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-105" yWindow="-105" windowWidth="29040" windowHeight="16440"/>
  </bookViews>
  <sheets>
    <sheet name="1. Форма сбора" sheetId="2" r:id="rId1"/>
    <sheet name="Выпадающие списки" sheetId="10" state="hidden" r:id="rId2"/>
  </sheets>
  <definedNames>
    <definedName name="_xlnm._FilterDatabase" localSheetId="0" hidden="1">'1. Форма сбора'!$A$4:$AB$4</definedName>
  </definedNames>
  <calcPr calcId="124519"/>
</workbook>
</file>

<file path=xl/calcChain.xml><?xml version="1.0" encoding="utf-8"?>
<calcChain xmlns="http://schemas.openxmlformats.org/spreadsheetml/2006/main">
  <c r="F120" i="2"/>
  <c r="F9" l="1"/>
  <c r="AC9" s="1"/>
  <c r="AD9"/>
  <c r="F20" l="1"/>
  <c r="AC20" s="1"/>
  <c r="AD20"/>
  <c r="F331" l="1"/>
  <c r="AC331" s="1"/>
  <c r="AD331"/>
  <c r="F162" l="1"/>
  <c r="AC162" s="1"/>
  <c r="AD162"/>
  <c r="F163"/>
  <c r="AC163" s="1"/>
  <c r="AD163"/>
  <c r="F6" l="1"/>
  <c r="F5"/>
  <c r="F7"/>
  <c r="F8"/>
  <c r="F10"/>
  <c r="F11"/>
  <c r="F12"/>
  <c r="F13"/>
  <c r="F14"/>
  <c r="F15"/>
  <c r="F16"/>
  <c r="F17"/>
  <c r="F18"/>
  <c r="F19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AC194" s="1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AC243" s="1"/>
  <c r="F244"/>
  <c r="F245"/>
  <c r="F246"/>
  <c r="AC246" s="1"/>
  <c r="F247"/>
  <c r="AC247" s="1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AC287" s="1"/>
  <c r="F288"/>
  <c r="AC288" s="1"/>
  <c r="F289"/>
  <c r="AC289" s="1"/>
  <c r="F290"/>
  <c r="AC290" s="1"/>
  <c r="F291"/>
  <c r="AC291" s="1"/>
  <c r="F292"/>
  <c r="AC292" s="1"/>
  <c r="F293"/>
  <c r="AC293" s="1"/>
  <c r="F294"/>
  <c r="AC294" s="1"/>
  <c r="F295"/>
  <c r="AC295" s="1"/>
  <c r="F296"/>
  <c r="AC296" s="1"/>
  <c r="F297"/>
  <c r="AC297" s="1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AC315" s="1"/>
  <c r="F316"/>
  <c r="F317"/>
  <c r="AC317" s="1"/>
  <c r="F318"/>
  <c r="F319"/>
  <c r="F320"/>
  <c r="F321"/>
  <c r="F322"/>
  <c r="F323"/>
  <c r="AC323" s="1"/>
  <c r="F324"/>
  <c r="AC324" s="1"/>
  <c r="F325"/>
  <c r="F326"/>
  <c r="F327"/>
  <c r="F328"/>
  <c r="F329"/>
  <c r="F330"/>
  <c r="F332"/>
  <c r="AC332" s="1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AC351" s="1"/>
  <c r="F352"/>
  <c r="F353"/>
  <c r="F354"/>
  <c r="F355"/>
  <c r="F356"/>
  <c r="F357"/>
  <c r="F358"/>
  <c r="F359"/>
  <c r="F360"/>
  <c r="F361"/>
  <c r="AC361" s="1"/>
  <c r="F362"/>
  <c r="F363"/>
  <c r="F364"/>
  <c r="AD361"/>
  <c r="AD352"/>
  <c r="AC352"/>
  <c r="AD351"/>
  <c r="AD332"/>
  <c r="AD323"/>
  <c r="AD324"/>
  <c r="AD317"/>
  <c r="AD315"/>
  <c r="AD288"/>
  <c r="AD287"/>
  <c r="AD297"/>
  <c r="AD296"/>
  <c r="AD295"/>
  <c r="AD294"/>
  <c r="AD293"/>
  <c r="AD292"/>
  <c r="AD291"/>
  <c r="AD290"/>
  <c r="AD289"/>
  <c r="AD247"/>
  <c r="AD246"/>
  <c r="AD243"/>
  <c r="AD194"/>
  <c r="AD170" l="1"/>
  <c r="AC170"/>
  <c r="AD169"/>
  <c r="AC169"/>
  <c r="AD168"/>
  <c r="AC168"/>
  <c r="AD153"/>
  <c r="AC153"/>
  <c r="AD141"/>
  <c r="AC141"/>
  <c r="AD142"/>
  <c r="AC142"/>
  <c r="AD143"/>
  <c r="AC143"/>
  <c r="AD146"/>
  <c r="AC146"/>
  <c r="AD134"/>
  <c r="AC134"/>
  <c r="AD107" l="1"/>
  <c r="AC107"/>
  <c r="AD105"/>
  <c r="AC105"/>
  <c r="AD108"/>
  <c r="AC108"/>
  <c r="AD114"/>
  <c r="AC114"/>
  <c r="AD100"/>
  <c r="AC100"/>
  <c r="AD96"/>
  <c r="AC96"/>
  <c r="AD101"/>
  <c r="AC101"/>
  <c r="AD78"/>
  <c r="AC78"/>
  <c r="AD71"/>
  <c r="AC71"/>
  <c r="AD48"/>
  <c r="AC48"/>
  <c r="AD47"/>
  <c r="AC47"/>
  <c r="AD39"/>
  <c r="AC39"/>
  <c r="AD38"/>
  <c r="AC38"/>
  <c r="AD24"/>
  <c r="AC24"/>
  <c r="AC5"/>
  <c r="AC6"/>
  <c r="AC7"/>
  <c r="AC8"/>
  <c r="AC10"/>
  <c r="AC11"/>
  <c r="AC12"/>
  <c r="AC13"/>
  <c r="AC14"/>
  <c r="AC15"/>
  <c r="AC16"/>
  <c r="AC17"/>
  <c r="AC18"/>
  <c r="AC19"/>
  <c r="AC21"/>
  <c r="AC22"/>
  <c r="AC23"/>
  <c r="AC25"/>
  <c r="AC26"/>
  <c r="AC27"/>
  <c r="AC28"/>
  <c r="AC29"/>
  <c r="AC30"/>
  <c r="AC31"/>
  <c r="AC32"/>
  <c r="AC33"/>
  <c r="AC34"/>
  <c r="AC35"/>
  <c r="AC36"/>
  <c r="AC37"/>
  <c r="AC40"/>
  <c r="AC41"/>
  <c r="AC42"/>
  <c r="AC43"/>
  <c r="AC44"/>
  <c r="AC45"/>
  <c r="AC46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2"/>
  <c r="AC73"/>
  <c r="AC74"/>
  <c r="AC75"/>
  <c r="AC76"/>
  <c r="AC77"/>
  <c r="AC79"/>
  <c r="AC80"/>
  <c r="AC81"/>
  <c r="AC82"/>
  <c r="AC83"/>
  <c r="AC84"/>
  <c r="AC85"/>
  <c r="AC86"/>
  <c r="AC87"/>
  <c r="AC88"/>
  <c r="AC89"/>
  <c r="AC90"/>
  <c r="AC91"/>
  <c r="AC92"/>
  <c r="AC93"/>
  <c r="AC94"/>
  <c r="AC95"/>
  <c r="AC97"/>
  <c r="AC98"/>
  <c r="AC99"/>
  <c r="AC102"/>
  <c r="AC103"/>
  <c r="AC104"/>
  <c r="AC106"/>
  <c r="AC109"/>
  <c r="AC110"/>
  <c r="AC111"/>
  <c r="AC112"/>
  <c r="AC113"/>
  <c r="AC115"/>
  <c r="AC116"/>
  <c r="AC117"/>
  <c r="AC118"/>
  <c r="AC119"/>
  <c r="AC120"/>
  <c r="AC121"/>
  <c r="AC122"/>
  <c r="AC123"/>
  <c r="AC124"/>
  <c r="AC125"/>
  <c r="AC126"/>
  <c r="AC127"/>
  <c r="AC128"/>
  <c r="AC129"/>
  <c r="AC130"/>
  <c r="AC131"/>
  <c r="AC132"/>
  <c r="AC133"/>
  <c r="AC135"/>
  <c r="AC136"/>
  <c r="AC137"/>
  <c r="AC138"/>
  <c r="AC139"/>
  <c r="AC140"/>
  <c r="AC144"/>
  <c r="AC145"/>
  <c r="AC147"/>
  <c r="AC148"/>
  <c r="AC149"/>
  <c r="AC150"/>
  <c r="AC151"/>
  <c r="AC152"/>
  <c r="AC154"/>
  <c r="AC155"/>
  <c r="AC156"/>
  <c r="AC157"/>
  <c r="AC158"/>
  <c r="AC159"/>
  <c r="AC160"/>
  <c r="AC161"/>
  <c r="AC164"/>
  <c r="AC165"/>
  <c r="AC166"/>
  <c r="AC167"/>
  <c r="AC171"/>
  <c r="AC172"/>
  <c r="AC173"/>
  <c r="AC174"/>
  <c r="AC175"/>
  <c r="AC176"/>
  <c r="AC177"/>
  <c r="AC178"/>
  <c r="AC179"/>
  <c r="AC180"/>
  <c r="AC181"/>
  <c r="AC182"/>
  <c r="AC183"/>
  <c r="AC184"/>
  <c r="AC185"/>
  <c r="AC186"/>
  <c r="AC187"/>
  <c r="AC188"/>
  <c r="AC189"/>
  <c r="AC190"/>
  <c r="AC191"/>
  <c r="AC192"/>
  <c r="AC193"/>
  <c r="AC195"/>
  <c r="AC196"/>
  <c r="AC197"/>
  <c r="AC198"/>
  <c r="AC199"/>
  <c r="AC200"/>
  <c r="AC201"/>
  <c r="AC202"/>
  <c r="AC203"/>
  <c r="AC204"/>
  <c r="AC205"/>
  <c r="AC206"/>
  <c r="AC207"/>
  <c r="AC208"/>
  <c r="AC209"/>
  <c r="AC210"/>
  <c r="AC211"/>
  <c r="AC212"/>
  <c r="AC213"/>
  <c r="AC214"/>
  <c r="AC215"/>
  <c r="AC216"/>
  <c r="AC217"/>
  <c r="AC218"/>
  <c r="AC219"/>
  <c r="AC220"/>
  <c r="AC221"/>
  <c r="AC222"/>
  <c r="AC223"/>
  <c r="AC224"/>
  <c r="AC225"/>
  <c r="AC226"/>
  <c r="AC227"/>
  <c r="AC228"/>
  <c r="AC229"/>
  <c r="AC230"/>
  <c r="AC231"/>
  <c r="AC232"/>
  <c r="AC233"/>
  <c r="AC234"/>
  <c r="AC235"/>
  <c r="AC236"/>
  <c r="AC237"/>
  <c r="AC238"/>
  <c r="AC239"/>
  <c r="AC240"/>
  <c r="AC241"/>
  <c r="AC242"/>
  <c r="AC244"/>
  <c r="AC245"/>
  <c r="AC248"/>
  <c r="AC249"/>
  <c r="AC250"/>
  <c r="AC251"/>
  <c r="AC252"/>
  <c r="AC253"/>
  <c r="AC254"/>
  <c r="AC255"/>
  <c r="AC256"/>
  <c r="AC257"/>
  <c r="AC258"/>
  <c r="AC259"/>
  <c r="AC260"/>
  <c r="AC261"/>
  <c r="AC262"/>
  <c r="AC263"/>
  <c r="AC264"/>
  <c r="AC265"/>
  <c r="AC266"/>
  <c r="AC267"/>
  <c r="AC268"/>
  <c r="AC269"/>
  <c r="AC270"/>
  <c r="AC271"/>
  <c r="AC272"/>
  <c r="AC273"/>
  <c r="AC274"/>
  <c r="AC275"/>
  <c r="AC276"/>
  <c r="AC277"/>
  <c r="AC278"/>
  <c r="AC279"/>
  <c r="AC280"/>
  <c r="AC281"/>
  <c r="AC282"/>
  <c r="AC283"/>
  <c r="AC284"/>
  <c r="AC285"/>
  <c r="AC286"/>
  <c r="AC298"/>
  <c r="AC299"/>
  <c r="AC300"/>
  <c r="AC301"/>
  <c r="AC302"/>
  <c r="AC303"/>
  <c r="AC304"/>
  <c r="AC305"/>
  <c r="AC306"/>
  <c r="AC307"/>
  <c r="AC308"/>
  <c r="AC309"/>
  <c r="AC310"/>
  <c r="AC311"/>
  <c r="AC312"/>
  <c r="AC313"/>
  <c r="AC314"/>
  <c r="AC316"/>
  <c r="AC318"/>
  <c r="AC319"/>
  <c r="AC320"/>
  <c r="AC321"/>
  <c r="AC322"/>
  <c r="AC325"/>
  <c r="AC326"/>
  <c r="AC327"/>
  <c r="AC328"/>
  <c r="AC329"/>
  <c r="AC330"/>
  <c r="AC333"/>
  <c r="AC334"/>
  <c r="AC335"/>
  <c r="AC336"/>
  <c r="AC337"/>
  <c r="AC338"/>
  <c r="AC339"/>
  <c r="AC340"/>
  <c r="AC341"/>
  <c r="AC342"/>
  <c r="AC343"/>
  <c r="AC344"/>
  <c r="AC345"/>
  <c r="AC346"/>
  <c r="AC347"/>
  <c r="AC348"/>
  <c r="AC349"/>
  <c r="AC350"/>
  <c r="AC353"/>
  <c r="AC354"/>
  <c r="AC355"/>
  <c r="AC356"/>
  <c r="AC357"/>
  <c r="AC358"/>
  <c r="AC359"/>
  <c r="AC360"/>
  <c r="AC362"/>
  <c r="AC363"/>
  <c r="AC364"/>
  <c r="AD28"/>
  <c r="AD32" l="1"/>
  <c r="AD33"/>
  <c r="AD34"/>
  <c r="AD35"/>
  <c r="AD36"/>
  <c r="AD37"/>
  <c r="AD40"/>
  <c r="AD41"/>
  <c r="AD42"/>
  <c r="AD43"/>
  <c r="AD44"/>
  <c r="AD45"/>
  <c r="AD46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2"/>
  <c r="AD73"/>
  <c r="AD74"/>
  <c r="AD75"/>
  <c r="AD76"/>
  <c r="AD77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7"/>
  <c r="AD98"/>
  <c r="AD99"/>
  <c r="AD102"/>
  <c r="AD103"/>
  <c r="AD104"/>
  <c r="AD106"/>
  <c r="AD109"/>
  <c r="AD110"/>
  <c r="AD111"/>
  <c r="AD112"/>
  <c r="AD113"/>
  <c r="AD115"/>
  <c r="AD116"/>
  <c r="AD117"/>
  <c r="AD118"/>
  <c r="AD119"/>
  <c r="AD120"/>
  <c r="AD121"/>
  <c r="AD122"/>
  <c r="AD123"/>
  <c r="AD124"/>
  <c r="AD125"/>
  <c r="AD126"/>
  <c r="AD127"/>
  <c r="AD128"/>
  <c r="AD129"/>
  <c r="AD130"/>
  <c r="AD131"/>
  <c r="AD132"/>
  <c r="AD133"/>
  <c r="AD135"/>
  <c r="AD136"/>
  <c r="AD137"/>
  <c r="AD138"/>
  <c r="AD139"/>
  <c r="AD140"/>
  <c r="AD144"/>
  <c r="AD145"/>
  <c r="AD147"/>
  <c r="AD148"/>
  <c r="AD149"/>
  <c r="AD150"/>
  <c r="AD151"/>
  <c r="AD152"/>
  <c r="AD154"/>
  <c r="AD155"/>
  <c r="AD156"/>
  <c r="AD157"/>
  <c r="AD158"/>
  <c r="AD159"/>
  <c r="AD160"/>
  <c r="AD161"/>
  <c r="AD164"/>
  <c r="AD165"/>
  <c r="AD166"/>
  <c r="AD167"/>
  <c r="AD171"/>
  <c r="AD172"/>
  <c r="AD173"/>
  <c r="AD174"/>
  <c r="AD175"/>
  <c r="AD176"/>
  <c r="AD177"/>
  <c r="AD178"/>
  <c r="AD179"/>
  <c r="AD180"/>
  <c r="AD181"/>
  <c r="AD182"/>
  <c r="AD183"/>
  <c r="AD184"/>
  <c r="AD185"/>
  <c r="AD186"/>
  <c r="AD187"/>
  <c r="AD188"/>
  <c r="AD189"/>
  <c r="AD190"/>
  <c r="AD191"/>
  <c r="AD192"/>
  <c r="AD193"/>
  <c r="AD195"/>
  <c r="AD196"/>
  <c r="AD197"/>
  <c r="AD198"/>
  <c r="AD199"/>
  <c r="AD200"/>
  <c r="AD201"/>
  <c r="AD202"/>
  <c r="AD203"/>
  <c r="AD204"/>
  <c r="AD205"/>
  <c r="AD206"/>
  <c r="AD207"/>
  <c r="AD208"/>
  <c r="AD209"/>
  <c r="AD210"/>
  <c r="AD211"/>
  <c r="AD212"/>
  <c r="AD213"/>
  <c r="AD214"/>
  <c r="AD215"/>
  <c r="AD216"/>
  <c r="AD217"/>
  <c r="AD218"/>
  <c r="AD219"/>
  <c r="AD220"/>
  <c r="AD221"/>
  <c r="AD222"/>
  <c r="AD223"/>
  <c r="AD224"/>
  <c r="AD225"/>
  <c r="AD226"/>
  <c r="AD227"/>
  <c r="AD228"/>
  <c r="AD229"/>
  <c r="AD230"/>
  <c r="AD231"/>
  <c r="AD232"/>
  <c r="AD233"/>
  <c r="AD234"/>
  <c r="AD235"/>
  <c r="AD236"/>
  <c r="AD237"/>
  <c r="AD238"/>
  <c r="AD239"/>
  <c r="AD240"/>
  <c r="AD241"/>
  <c r="AD242"/>
  <c r="AD244"/>
  <c r="AD245"/>
  <c r="AD248"/>
  <c r="AD249"/>
  <c r="AD250"/>
  <c r="AD251"/>
  <c r="AD252"/>
  <c r="AD253"/>
  <c r="AD254"/>
  <c r="AD255"/>
  <c r="AD256"/>
  <c r="AD257"/>
  <c r="AD258"/>
  <c r="AD259"/>
  <c r="AD260"/>
  <c r="AD261"/>
  <c r="AD262"/>
  <c r="AD263"/>
  <c r="AD264"/>
  <c r="AD265"/>
  <c r="AD266"/>
  <c r="AD267"/>
  <c r="AD268"/>
  <c r="AD269"/>
  <c r="AD270"/>
  <c r="AD271"/>
  <c r="AD272"/>
  <c r="AD273"/>
  <c r="AD274"/>
  <c r="AD275"/>
  <c r="AD276"/>
  <c r="AD277"/>
  <c r="AD278"/>
  <c r="AD279"/>
  <c r="AD280"/>
  <c r="AD281"/>
  <c r="AD282"/>
  <c r="AD283"/>
  <c r="AD284"/>
  <c r="AD285"/>
  <c r="AD286"/>
  <c r="AD298"/>
  <c r="AD299"/>
  <c r="AD300"/>
  <c r="AD301"/>
  <c r="AD302"/>
  <c r="AD303"/>
  <c r="AD304"/>
  <c r="AD305"/>
  <c r="AD306"/>
  <c r="AD307"/>
  <c r="AD308"/>
  <c r="AD309"/>
  <c r="AD310"/>
  <c r="AD311"/>
  <c r="AD312"/>
  <c r="AD313"/>
  <c r="AD314"/>
  <c r="AD316"/>
  <c r="AD318"/>
  <c r="AD319"/>
  <c r="AD320"/>
  <c r="AD321"/>
  <c r="AD322"/>
  <c r="AD325"/>
  <c r="AD326"/>
  <c r="AD327"/>
  <c r="AD328"/>
  <c r="AD329"/>
  <c r="AD330"/>
  <c r="AD333"/>
  <c r="AD334"/>
  <c r="AD335"/>
  <c r="AD336"/>
  <c r="AD337"/>
  <c r="AD338"/>
  <c r="AD339"/>
  <c r="AD340"/>
  <c r="AD341"/>
  <c r="AD342"/>
  <c r="AD343"/>
  <c r="AD344"/>
  <c r="AD345"/>
  <c r="AD346"/>
  <c r="AD347"/>
  <c r="AD348"/>
  <c r="AD349"/>
  <c r="AD350"/>
  <c r="AD353"/>
  <c r="AD354"/>
  <c r="AD355"/>
  <c r="AD356"/>
  <c r="AD357"/>
  <c r="AD358"/>
  <c r="AD359"/>
  <c r="AD360"/>
  <c r="AD362"/>
  <c r="AD363"/>
  <c r="AD364"/>
  <c r="AD25" l="1"/>
  <c r="AD5"/>
  <c r="AD6"/>
  <c r="AD7"/>
  <c r="AD8"/>
  <c r="AD10"/>
  <c r="AD11"/>
  <c r="AD12"/>
  <c r="AD13"/>
  <c r="AD14"/>
  <c r="AD15"/>
  <c r="AD16"/>
  <c r="AD17"/>
  <c r="AD18"/>
  <c r="AD19"/>
  <c r="AD21"/>
  <c r="AD22"/>
  <c r="AD23"/>
  <c r="AD26"/>
  <c r="AD27"/>
  <c r="AD29"/>
  <c r="AD30"/>
  <c r="AD31"/>
</calcChain>
</file>

<file path=xl/sharedStrings.xml><?xml version="1.0" encoding="utf-8"?>
<sst xmlns="http://schemas.openxmlformats.org/spreadsheetml/2006/main" count="1457" uniqueCount="757">
  <si>
    <t/>
  </si>
  <si>
    <t>Прогноз (на ближайшую перспективу - порядка 3-х месяцев)</t>
  </si>
  <si>
    <t>Зона риска (требует оперативных мер и адресной работы)</t>
  </si>
  <si>
    <t>Прочее, редкие жизненные обстоятельства</t>
  </si>
  <si>
    <t>Из них: имеют заключенный договор о целевом обучении</t>
  </si>
  <si>
    <t>Находятся под следствием, отбывают наказание</t>
  </si>
  <si>
    <t>1</t>
  </si>
  <si>
    <t>1.1</t>
  </si>
  <si>
    <t>1.2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</si>
  <si>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</si>
  <si>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</si>
  <si>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</si>
  <si>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</si>
  <si>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</si>
  <si>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</si>
  <si>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</si>
  <si>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</si>
  <si>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</si>
  <si>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</si>
  <si>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</si>
  <si>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</si>
  <si>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</si>
  <si>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</si>
  <si>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</si>
  <si>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</si>
  <si>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</si>
  <si>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Код и наименование профессии, специальности</t>
  </si>
  <si>
    <t>Ожидаемый выпуск 2025 (данные мониторинга СПО-1)</t>
  </si>
  <si>
    <t>Продолжат обучение и не трудоустроились (не планируют трудоустройство, предпринимательство)</t>
  </si>
  <si>
    <t>Призваны (будут призваны) в Вооруженные Силы РФ</t>
  </si>
  <si>
    <t>Находятся (будут находиться) в отпуске по уходу за ребенком</t>
  </si>
  <si>
    <t>Ухаживают за больными родственниками (иные семейные обстоятельства)</t>
  </si>
  <si>
    <t>Переехали (планируют переезд) за пределы Российской Федерации</t>
  </si>
  <si>
    <t>Тяжелое состояние здоровья, не позволяющее трудоустраиваться; смерть</t>
  </si>
  <si>
    <t>Зарегистрированы в центрах занятости в качестве безработных (получают пособие по безработице)</t>
  </si>
  <si>
    <t>Не имеют мотивации к трудоустройству и не планируют трудоустраиваться, в том числе по причинам получения иных социальных льгот</t>
  </si>
  <si>
    <t>Отсутствует спрос на специалистов в регионе, находятся в поиске работы</t>
  </si>
  <si>
    <t>3.1</t>
  </si>
  <si>
    <t>3.2</t>
  </si>
  <si>
    <t>3.3</t>
  </si>
  <si>
    <t>Взаимодействие с куратором группы</t>
  </si>
  <si>
    <t>Информирование об имеющихся вакансиях</t>
  </si>
  <si>
    <t>Консультации</t>
  </si>
  <si>
    <t>Направление в ЦЗН</t>
  </si>
  <si>
    <t>Проведение информационно-разъяснительной работы</t>
  </si>
  <si>
    <t>Проведение социально-психологических тренингов</t>
  </si>
  <si>
    <t>Экскурсии на предприятия</t>
  </si>
  <si>
    <t>07.02.01 Архитектура</t>
  </si>
  <si>
    <t>08.01.05 Мастер столярно-плотничных и паркетных работ</t>
  </si>
  <si>
    <t>08.01.06 Мастер сухого строительства</t>
  </si>
  <si>
    <t>08.01.07 Мастер общестроительных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</si>
  <si>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</si>
  <si>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</si>
  <si>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08.01.14 Монтажник санитарно-технических, вентиляционных систем и оборудования</t>
  </si>
  <si>
    <t>08.01.16 Электромонтажник по сигнализации, централизации и блокировке</t>
  </si>
  <si>
    <t>08.01.18 Электромонтажник электрических сетей и электрооборудования</t>
  </si>
  <si>
    <t>08.01.24 Мастер столярно-плотничных, паркетных и стекольных работ</t>
  </si>
  <si>
    <t>08.01.25 Мастер отделочных строительных и декоративных работ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</si>
  <si>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</si>
  <si>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</si>
  <si>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</si>
  <si>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</si>
  <si>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</si>
  <si>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08.02.01 Строительство и эксплуатация зданий и сооружений</t>
  </si>
  <si>
    <t>08.02.03 Производство неметаллических строительных изделий и конструкций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</si>
  <si>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</si>
  <si>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</si>
  <si>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08.02.07 Монтаж и эксплуатация внутренних сантехнических устройств, кондиционирования воздуха и вентиляции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</si>
  <si>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</si>
  <si>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</si>
  <si>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08.02.10 Строительство железных дорог, путь и путевое хозяйство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</si>
  <si>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</si>
  <si>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</si>
  <si>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09.01.01 Наладчик аппаратного и программного обеспечения</t>
  </si>
  <si>
    <t>09.01.02 Наладчик компьютерных сетей</t>
  </si>
  <si>
    <t>09.01.03 Мастер по обработке цифровой информации</t>
  </si>
  <si>
    <t>09.01.03 Оператор информационных систем и ресурсов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</si>
  <si>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</si>
  <si>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</si>
  <si>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</si>
  <si>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09.02.03 Программирование в компьютерных системах</t>
  </si>
  <si>
    <t>09.02.04 Информационные системы (по отраслям)</t>
  </si>
  <si>
    <t>09.02.05 Прикладная информатика (по отраслям)</t>
  </si>
  <si>
    <t>09.02.06 Сетевое и системное администрирование</t>
  </si>
  <si>
    <t>09.02.07 Информационные системы и программирование</t>
  </si>
  <si>
    <t>09.02.08 Интеллектуальные интегрированные системы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</si>
  <si>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</si>
  <si>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</si>
  <si>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11.01.02 Радиомеханик</t>
  </si>
  <si>
    <t>11.02.02 Техническое обслуживание и ремонт радиоэлектронной техники (по отраслям)</t>
  </si>
  <si>
    <t>11.02.12 Почтовая связь</t>
  </si>
  <si>
    <t>11.02.15 Инфокоммуникационные сети и системы связи</t>
  </si>
  <si>
    <t>11.02.17 Разработка электронных устройств и систем</t>
  </si>
  <si>
    <t>13.01.10 Электромонтер по ремонту и обслуживанию электрооборудования (по отраслям)</t>
  </si>
  <si>
    <t>13.02.01 Тепловые электрические станции</t>
  </si>
  <si>
    <t>13.02.07 Электроснабжение (по отраслям)</t>
  </si>
  <si>
    <t>13.02.11 Техническая эксплуатация и обслуживание электрического и электромеханического оборудования (по отраслям)</t>
  </si>
  <si>
    <t>13.02.13 Эксплуатация и обслуживание электрического и электромеханического оборудования (по отраслям)</t>
  </si>
  <si>
    <t>15.01.05 Сварщик (ручной и частично механизированной сварки (наплавки)</t>
  </si>
  <si>
    <t>15.01.23 Наладчик станков и оборудования в механообработке</t>
  </si>
  <si>
    <t>15.01.31 Мастер контрольно-измерительных приборов и автоматики</t>
  </si>
  <si>
    <t>15.01.33 Токарь на станках с числовым программным управлением</t>
  </si>
  <si>
    <t>15.01.35 Мастер слесарных работ</t>
  </si>
  <si>
    <t>15.01.37 Слесарь-наладчик контрольно-измерительных приборов и автоматики</t>
  </si>
  <si>
    <t>15.01.38 Оператор-наладчик металлообрабатывающих станков</t>
  </si>
  <si>
    <t>15.02.01 Монтаж и техническая эксплуатация промышленного оборудования (по отраслям)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</si>
  <si>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</si>
  <si>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</si>
  <si>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</si>
  <si>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</si>
  <si>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</si>
  <si>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15.02.12 Монтаж, техническое обслуживание и ремонт промышленного оборудования (по отраслям)</t>
  </si>
  <si>
    <t>15.02.15 Технология металлообрабатывающего производства</t>
  </si>
  <si>
    <t>15.02.16 Технология машиностроения</t>
  </si>
  <si>
    <t>15.02.17 Монтаж, техническое обслуживание, эксплуатация и ремонт промышленного оборудования (по отраслям)</t>
  </si>
  <si>
    <t>15.02.19 Сварочное производство</t>
  </si>
  <si>
    <t>18.02.07 Технология производства и переработки пластических масс и эластомеров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</si>
  <si>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</si>
  <si>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</si>
  <si>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19.01.04 Пекарь</t>
  </si>
  <si>
    <t>19.01.10 Мастер производства молочной продукции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</si>
  <si>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</si>
  <si>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</si>
  <si>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19.02.02 Технология хранения и переработки зерна</t>
  </si>
  <si>
    <t>19.02.03 Технология хлеба, кондитерских и макаронных изделий</t>
  </si>
  <si>
    <t>19.02.07 Технология молока и молочных продуктов</t>
  </si>
  <si>
    <t>19.02.08 Технология мяса и мясных продуктов</t>
  </si>
  <si>
    <t>19.02.10 Технология продукции общественного питания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</si>
  <si>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</si>
  <si>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</si>
  <si>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20.01.01 Пожарный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</si>
  <si>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</si>
  <si>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</si>
  <si>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20.02.04 Пожарная безопасность</t>
  </si>
  <si>
    <t>21.01.08 Машинист на открытых горных работах</t>
  </si>
  <si>
    <t>21.02.04 Землеустройство</t>
  </si>
  <si>
    <t>21.02.05 Земельно-имущественные отношения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</si>
  <si>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</si>
  <si>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</si>
  <si>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</si>
  <si>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</si>
  <si>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22.02.03 Литейное производство черных и цветных металлов</t>
  </si>
  <si>
    <t>22.02.06 Сварочное производство</t>
  </si>
  <si>
    <t>23.01.06 Машинист дорожных и строительных машин</t>
  </si>
  <si>
    <t>23.01.07 Машинист крана (крановщик)</t>
  </si>
  <si>
    <t>23.01.09 Машинист локомотива</t>
  </si>
  <si>
    <t>23.01.09 Помощник машиниста (по видам подвижного состава железнодорожного транспорта)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</si>
  <si>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</si>
  <si>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</si>
  <si>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</si>
  <si>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</si>
  <si>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</si>
  <si>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</si>
  <si>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</si>
  <si>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</si>
  <si>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автотранспортных средств</t>
  </si>
  <si>
    <t>23.02.07 Техническое обслуживание и ремонт двигателей, систем и агрегатов автомобилей</t>
  </si>
  <si>
    <t>23.02.08 Строительство железных дорог, путь и путевое хозяйство</t>
  </si>
  <si>
    <t>25.02.08 Эксплуатация беспилотных авиационных систем</t>
  </si>
  <si>
    <t>27.02.03 Автоматика и телемеханика на транспорте (железнодорожном транспорте)</t>
  </si>
  <si>
    <t>29.01.05 Закройщик</t>
  </si>
  <si>
    <t>29.01.07 Портной</t>
  </si>
  <si>
    <t>29.01.08 Оператор швейного оборудования</t>
  </si>
  <si>
    <t>29.01.29 Мастер столярного и мебельного производства</t>
  </si>
  <si>
    <t>29.01.33 Мастер по изготовлению швейных изделий</t>
  </si>
  <si>
    <t>29.01.34 Оператор оборудования швейного производства (по видам)</t>
  </si>
  <si>
    <t>29.02.04 Конструирование, моделирование и технология швейных изделий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</si>
  <si>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</si>
  <si>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</si>
  <si>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31.02.02 Акушерское дело</t>
  </si>
  <si>
    <t>31.02.03 Лабораторная диагностика</t>
  </si>
  <si>
    <t>31.02.05 Стоматология ортопедическая</t>
  </si>
  <si>
    <t>31.02.06 Стоматология профилактическая</t>
  </si>
  <si>
    <t>32.02.01 Медико-профилактическое дело</t>
  </si>
  <si>
    <t>33.02.01 Фармация</t>
  </si>
  <si>
    <t>34.02.01 Сестринское дело</t>
  </si>
  <si>
    <t>35.01.01 Мастер по лесному хозяйству</t>
  </si>
  <si>
    <t>35.01.11 Мастер сельскохозяйственного производства</t>
  </si>
  <si>
    <t>35.01.13 Тракторист-машинист сельскохозяйственного производства</t>
  </si>
  <si>
    <t>35.01.15 Мастер по ремонту и обслуживанию электрооборудования в сельском хозяйстве</t>
  </si>
  <si>
    <t>35.01.15 Электромонтер по ремонту и обслуживанию электрооборудования в сельскохозяйственном производстве</t>
  </si>
  <si>
    <t>35.01.19 Мастер садово-паркового и ландшафтного строительства</t>
  </si>
  <si>
    <t>35.01.20 Пчеловод</t>
  </si>
  <si>
    <t>35.01.24 Управляющий сельской усадьбой</t>
  </si>
  <si>
    <t>35.01.27 Мастер сельскохозяйственного производства</t>
  </si>
  <si>
    <t>35.01.28 Мастер столярного и мебельного производства</t>
  </si>
  <si>
    <t>35.02.01 Лесное и лесопарковое хозяйство</t>
  </si>
  <si>
    <t>35.02.03 Технология деревообработки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</si>
  <si>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</si>
  <si>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</si>
  <si>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</si>
  <si>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</si>
  <si>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</si>
  <si>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35.02.12 Садово-парковое и ландшафтное строительство</t>
  </si>
  <si>
    <t>35.02.15 Кинология</t>
  </si>
  <si>
    <t>35.02.16 Эксплуатация и ремонт сельскохозяйственной техники и оборудования</t>
  </si>
  <si>
    <t>35.02.18 Технология переработки древесины</t>
  </si>
  <si>
    <t>36.01.01 Младший ветеринарный фельдшер</t>
  </si>
  <si>
    <t>36.01.04 Пчеловод</t>
  </si>
  <si>
    <t>36.02.01 Ветеринария</t>
  </si>
  <si>
    <t>36.02.02 Зоотехния</t>
  </si>
  <si>
    <t>36.02.03 Зоотехния</t>
  </si>
  <si>
    <t>38.01.01 Оператор диспетчерской (производственно-диспетчерской) службы</t>
  </si>
  <si>
    <t>38.01.02 Продавец</t>
  </si>
  <si>
    <t>38.01.02 Продавец, контролер-кассир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</si>
  <si>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</si>
  <si>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</si>
  <si>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</si>
  <si>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</si>
  <si>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</si>
  <si>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</si>
  <si>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</si>
  <si>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38.02.08 Торговое дело</t>
  </si>
  <si>
    <t>39.02.01 Социальная работа</t>
  </si>
  <si>
    <t>40.02.01 Право и организация социального обеспечения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</si>
  <si>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</si>
  <si>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</si>
  <si>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</si>
  <si>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42.02.01 Реклама</t>
  </si>
  <si>
    <t>43.01.01 Официант, бармен</t>
  </si>
  <si>
    <t>43.01.02 Парикмахер</t>
  </si>
  <si>
    <t>43.01.06 Проводник на железнодорожном транспорте</t>
  </si>
  <si>
    <t>43.01.09 Повар, кондитер</t>
  </si>
  <si>
    <t>43.02.01 Организация обслуживания в общественном питании</t>
  </si>
  <si>
    <t>43.02.03 Стилистика и искусство визажа</t>
  </si>
  <si>
    <t>43.02.10 Туризм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</si>
  <si>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</si>
  <si>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</si>
  <si>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</si>
  <si>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</si>
  <si>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</si>
  <si>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</si>
  <si>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</si>
  <si>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</si>
  <si>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</si>
  <si>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</si>
  <si>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</si>
  <si>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46.01.03 Делопроизводитель</t>
  </si>
  <si>
    <t>46.02.01 Документационное обеспечение управления и архивоведение</t>
  </si>
  <si>
    <t>49.02.01 Физическая культура</t>
  </si>
  <si>
    <t>49.02.02 Адаптивная физическая культура</t>
  </si>
  <si>
    <t>51.02.01 Народное художественное творчество (по видам)</t>
  </si>
  <si>
    <t>51.02.02 Социально-культурная деятельность (по видам)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</si>
  <si>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</si>
  <si>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</si>
  <si>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</si>
  <si>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</si>
  <si>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</si>
  <si>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</si>
  <si>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53.02.07 Теория музыки</t>
  </si>
  <si>
    <t>54.01.01 Исполнитель художественно-оформительских работ</t>
  </si>
  <si>
    <t>54.01.02 Ювелир</t>
  </si>
  <si>
    <t>54.01.20 Графический дизайнер</t>
  </si>
  <si>
    <t>54.02.01 Дизайн (по отраслям)</t>
  </si>
  <si>
    <t>54.02.02 Декоративно-прикладное искусство и народные промыслы (по видам)</t>
  </si>
  <si>
    <t>54.02.05 Живопись (по видам)</t>
  </si>
  <si>
    <t>54.02.06 Изобразительное искусство и черчение</t>
  </si>
  <si>
    <t>54.02.08 Техника и искусство фотографии</t>
  </si>
  <si>
    <t>08.02.02 Строительство и эксплуатация инженерных сооружений</t>
  </si>
  <si>
    <t>08.02.04 Водоснабжение и водоотведение</t>
  </si>
  <si>
    <t>08.02.11 Управление, эксплуатация и обслуживание многоквартирного дома</t>
  </si>
  <si>
    <t>13.02.02 Теплоснабжение и теплотехническое оборудование</t>
  </si>
  <si>
    <t>13.02.03 Электрические станции, сети и системы</t>
  </si>
  <si>
    <t>13.02.06 Релейная защита и автоматизация электроэнергетических систем</t>
  </si>
  <si>
    <t>13.02.07 Электроснабжение</t>
  </si>
  <si>
    <t>15.02.10 Мехатроника и мобильная робототехника (по отраслям)</t>
  </si>
  <si>
    <t>15.02.10 Мехатроника и робототехника (по отраслям)</t>
  </si>
  <si>
    <t>15.02.13 Техническое обслуживание и ремонт систем вентиляции и кондиционирования</t>
  </si>
  <si>
    <t>18.01.02 Лаборант-эколог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</si>
  <si>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</si>
  <si>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</si>
  <si>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</si>
  <si>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18.02.01 Аналитический контроль качества химических соединений</t>
  </si>
  <si>
    <t>18.02.09 Переработка нефти и газа</t>
  </si>
  <si>
    <t>19.01.15 Аппаратчик получения растительного масла</t>
  </si>
  <si>
    <t>21.02.08 Прикладная геодезия</t>
  </si>
  <si>
    <t>21.02.09 Гидрогеология и инженерная геология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</si>
  <si>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</si>
  <si>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</si>
  <si>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</si>
  <si>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</si>
  <si>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25.02.07 Техническое обслуживание авиационных двигателей</t>
  </si>
  <si>
    <t>26.02.01 Эксплуатация внутренних водных путей</t>
  </si>
  <si>
    <t>26.02.03 Судовождение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</si>
  <si>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</si>
  <si>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</si>
  <si>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27.02.06 Контроль работы измерительных приборов</t>
  </si>
  <si>
    <t>34.02.02 Медицинский массаж (для обучения лиц с ограниченными возможностями здоровья по зрению)</t>
  </si>
  <si>
    <t>35.01.14 Мастер по техническому обслуживанию и ремонту машинно-тракторного парка</t>
  </si>
  <si>
    <t>35.01.23 Хозяйка(ин) усадьбы</t>
  </si>
  <si>
    <t>36.01.02 Мастер животноводства</t>
  </si>
  <si>
    <t>08.01.26 Мастер по ремонту и обслуживанию инженерных систем жилищно-коммунального хозяйства</t>
  </si>
  <si>
    <t>11.01.08 Оператор почтовой связи</t>
  </si>
  <si>
    <t>11.01.08 Оператор связи</t>
  </si>
  <si>
    <t>11.02.10 Радиосвязь, радиовещание и телевидение</t>
  </si>
  <si>
    <t>11.02.11 Сети связи и системы коммутации</t>
  </si>
  <si>
    <t>15.01.09 Машинист лесозаготовительных и трелевочных машин</t>
  </si>
  <si>
    <t>15.01.20 Слесарь по контрольно-измерительным приборам и автоматике</t>
  </si>
  <si>
    <t>15.01.21 Электромонтер охранно-пожарной сигнализации</t>
  </si>
  <si>
    <t>15.01.29 Контролер станочных и слесарных работ</t>
  </si>
  <si>
    <t>15.01.32 Оператор станков с программным управлением</t>
  </si>
  <si>
    <t>15.01.34 Фрезеровщик на станках с числовым программным управлением</t>
  </si>
  <si>
    <t>15.02.14 Оснащение средствами автоматизации технологических процессов и производств (по отраслям)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</si>
  <si>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</si>
  <si>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21.02.06 Информационные системы обеспечения градостроительной деятельности</t>
  </si>
  <si>
    <t>23.01.08 Слесарь по ремонту строительных машин</t>
  </si>
  <si>
    <t>26.01.01 Судостроитель-судоремонтник металлических судов</t>
  </si>
  <si>
    <t>26.01.03 Слесарь-монтажник судовой</t>
  </si>
  <si>
    <t>26.01.05 Электрорадиомонтажник судовой</t>
  </si>
  <si>
    <t>26.02.02 Судостроение</t>
  </si>
  <si>
    <t>26.02.04 Монтаж и техническое обслуживание судовых машин и механизмов</t>
  </si>
  <si>
    <t>29.01.24 Оператор электронного набора и верстки</t>
  </si>
  <si>
    <t>29.01.26 Печатник плоской печати</t>
  </si>
  <si>
    <t>29.01.36 Мастер полиграфического производства</t>
  </si>
  <si>
    <t>35.01.30 Машинист лесозаготовительных и трелевочных машин</t>
  </si>
  <si>
    <t>35.02.02 Технология лесозаготовок</t>
  </si>
  <si>
    <t>35.02.04 Технология комплексной переработки древесины</t>
  </si>
  <si>
    <t>35.02.10 Обработка водных биоресурсов</t>
  </si>
  <si>
    <t>43.01.04 Повар судовой</t>
  </si>
  <si>
    <t>43.02.08 Сервис домашнего и коммунального хозяйства</t>
  </si>
  <si>
    <t>43.02.12 Технология эстетических услуг</t>
  </si>
  <si>
    <t>46.01.01 Секретарь</t>
  </si>
  <si>
    <t>51.02.03 Библиотековедение</t>
  </si>
  <si>
    <t>54.01.14 Резчик</t>
  </si>
  <si>
    <t>54.02.05 Живопись с присвоением квалификаций художник-живописец, преподаватель</t>
  </si>
  <si>
    <t>08.01.08 Мастер отделочных строительных работ</t>
  </si>
  <si>
    <t>08.01.19 Электромонтажник по силовым сетям и электрооборудованию</t>
  </si>
  <si>
    <t>10.02.01 Организация и технология защиты информации</t>
  </si>
  <si>
    <t>15.01.17 Электромеханик по торговому и холодильному оборудованию</t>
  </si>
  <si>
    <t>15.01.36 Дефектоскопист</t>
  </si>
  <si>
    <t>19.02.13 Технология продуктов общественного питания массового изготовления и специализированных пищевых продуктов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</si>
  <si>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</si>
  <si>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</si>
  <si>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</si>
  <si>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25.02.01 Техническая эксплуатация летательных аппаратов и двигателей</t>
  </si>
  <si>
    <t>26.01.06 Судоводитель-помощник механика маломерного судна</t>
  </si>
  <si>
    <t>35.02.09 Водные биоресурсы и аквакультура</t>
  </si>
  <si>
    <t>35.02.09 Ихтиология и рыбоводство</t>
  </si>
  <si>
    <t>35.02.14 Охотоведение и звероводство</t>
  </si>
  <si>
    <t>43.02.05 Флористика</t>
  </si>
  <si>
    <t>52.02.01 Искусство балета</t>
  </si>
  <si>
    <t>52.02.02 Искусство танца (по видам)</t>
  </si>
  <si>
    <t>52.02.04 Актерское искусство</t>
  </si>
  <si>
    <t>53.02.08 Музыкальное звукооператорское мастерство</t>
  </si>
  <si>
    <t>09.02.02 Компьютерные сети</t>
  </si>
  <si>
    <t>11.02.16 Монтаж, техническое обслуживание и ремонт электронных приборов и устройств</t>
  </si>
  <si>
    <t>15.02.03 Техническая эксплуатация гидравлических машин, гидроприводов и гидропневмоавтоматики</t>
  </si>
  <si>
    <t>15.02.09 Аддитивные технологии</t>
  </si>
  <si>
    <t>15.02.11 Техническая эксплуатация и обслуживание роботизированного производства</t>
  </si>
  <si>
    <t>18.02.06 Химическая технология органических веществ</t>
  </si>
  <si>
    <t>19.01.07 Кондитер сахаристых изделий</t>
  </si>
  <si>
    <t>19.02.01 Биохимическое производство</t>
  </si>
  <si>
    <t>20.02.02 Защита в чрезвычайных ситуациях</t>
  </si>
  <si>
    <t>20.02.05 Организация оперативного (экстренного) реагирования в чрезвычайных ситуациях</t>
  </si>
  <si>
    <t>21.01.10 Ремонтник горного оборудования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</si>
  <si>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</si>
  <si>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</si>
  <si>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22.02.01 Металлургия черных металлов</t>
  </si>
  <si>
    <t>22.02.05 Обработка металлов давлением</t>
  </si>
  <si>
    <t>23.01.03 Автомеханик</t>
  </si>
  <si>
    <t>27.02.04 Автоматические системы управления</t>
  </si>
  <si>
    <t>27.02.05 Системы и средства диспетчерского управления</t>
  </si>
  <si>
    <t>27.02.06 Метрологический контроль средств измерений</t>
  </si>
  <si>
    <t>27.02.07 Управление качеством продукции, процессов и услуг (по отраслям)</t>
  </si>
  <si>
    <t>51.02.03 Библиотечно-информационная деятельность</t>
  </si>
  <si>
    <t>08.01.22 Мастер путевых машин</t>
  </si>
  <si>
    <t>11.01.11 Наладчик технологического оборудования (электронная техника)</t>
  </si>
  <si>
    <t>13.02.10 Электрические машины и аппараты</t>
  </si>
  <si>
    <t>29.02.07 Производство изделий из бумаги и картона</t>
  </si>
  <si>
    <t>29.02.11 Полиграфическое производство</t>
  </si>
  <si>
    <t>11.01.01 Монтажник радиоэлектронной аппаратуры и приборов</t>
  </si>
  <si>
    <t>11.02.01 Радиоаппаратостроение</t>
  </si>
  <si>
    <t>13.01.13 Электромонтажник-схемщик</t>
  </si>
  <si>
    <t>13.02.08 Электроизоляционная, кабельная и конденсаторная техника</t>
  </si>
  <si>
    <t>15.02.04 Специальные машины и устройства</t>
  </si>
  <si>
    <t>18.02.05 Производство тугоплавких неметаллических и силикатных материалов и изделий</t>
  </si>
  <si>
    <t>19.01.01 Аппаратчик-оператор в биотехнологии</t>
  </si>
  <si>
    <t>27.02.02 Техническое регулирование и управление качеством</t>
  </si>
  <si>
    <t>29.02.05 Технология текстильных изделий (по видам)</t>
  </si>
  <si>
    <t>34.01.01 Младшая медицинская сестра по уходу за больными</t>
  </si>
  <si>
    <t>35.01.02 Станочник деревообрабатывающих станков</t>
  </si>
  <si>
    <t>35.01.25 Оператор-станочник деревообрабатывающего оборудования</t>
  </si>
  <si>
    <t>35.01.26 Мастер растениеводства</t>
  </si>
  <si>
    <t>53.02.09 Театрально-декорационное искусство (по видам)</t>
  </si>
  <si>
    <t>54.02.04 Реставрация</t>
  </si>
  <si>
    <t>55.02.01 Театральная и аудиовизуальная техника (по видам)</t>
  </si>
  <si>
    <t>08.01.23 Бригадир-путеец</t>
  </si>
  <si>
    <t>11.02.08 Средства связи с подвижными объектами</t>
  </si>
  <si>
    <t>13.02.09 Монтаж и эксплуатация линий электропередачи</t>
  </si>
  <si>
    <t>15.01.29 Контролер качества в машиностроении</t>
  </si>
  <si>
    <t>18.01.05 Аппаратчик-оператор производства неорганических веществ</t>
  </si>
  <si>
    <t>18.02.03 Химическая технология неорганических веществ</t>
  </si>
  <si>
    <t>18.02.04 Электрохимическое производство</t>
  </si>
  <si>
    <t>19.02.09 Технология жиров и жирозаменителей</t>
  </si>
  <si>
    <t>21.01.01 Оператор нефтяных и газовых скважин</t>
  </si>
  <si>
    <t>22.01.03 Машинист крана металлургического производства</t>
  </si>
  <si>
    <t>22.01.11 Оператор металлургического производства</t>
  </si>
  <si>
    <t>22.02.02 Металлургия цветных металлов</t>
  </si>
  <si>
    <t>23.02.02 Автомобиле- и тракторостроение</t>
  </si>
  <si>
    <t>26.01.07 Матрос</t>
  </si>
  <si>
    <t>26.01.09 Моторист судовой</t>
  </si>
  <si>
    <t>29.02.06 Полиграфическое производство</t>
  </si>
  <si>
    <t>35.01.09 Мастер растениеводства</t>
  </si>
  <si>
    <t>43.02.06 Сервис на транспорте (по видам транспорта)</t>
  </si>
  <si>
    <t>43.02.11 Гостиничный сервис</t>
  </si>
  <si>
    <t>18.02.10 Коксохимическое производство</t>
  </si>
  <si>
    <t>23.01.01 Оператор транспортного терминала</t>
  </si>
  <si>
    <t>43.02.04 Прикладная эстетика</t>
  </si>
  <si>
    <t>54.01.04 Мастер народных художественных промыслов</t>
  </si>
  <si>
    <t>54.01.10 Художник росписи по дереву</t>
  </si>
  <si>
    <t>05.02.01 Картография</t>
  </si>
  <si>
    <t>11.02.05 Аудиовизуальная техника</t>
  </si>
  <si>
    <t>11.02.13 Твердотельная электроника</t>
  </si>
  <si>
    <t>12.02.10 Монтаж, техническое обслуживание и ремонт биотехнических и медицинских аппаратов и систем</t>
  </si>
  <si>
    <t>13.01.14 Электромеханик по лифтам</t>
  </si>
  <si>
    <t>14.02.01 Атомные электрические станции и установки</t>
  </si>
  <si>
    <t>24.01.01 Слесарь-сборщик авиационной техники</t>
  </si>
  <si>
    <t>24.02.01 Производство летательных аппаратов</t>
  </si>
  <si>
    <t>29.01.02 Обувщик (широкого профиля)</t>
  </si>
  <si>
    <t>31.02.04 Медицинская оптика</t>
  </si>
  <si>
    <t>36.01.03 Тренер-наездник лошадей</t>
  </si>
  <si>
    <t>08.01.04 Кровельщик</t>
  </si>
  <si>
    <t>11.02.06 Техническая эксплуатация транспортного радиоэлектронного оборудования (по видам транспорта)</t>
  </si>
  <si>
    <t>11.02.14 Электронные приборы и устройства</t>
  </si>
  <si>
    <t>12.02.01 Авиационные приборы и комплексы</t>
  </si>
  <si>
    <t>12.02.03 Радиоэлектронные приборные устройства</t>
  </si>
  <si>
    <t>12.02.07 Монтаж, техническое обслуживание и ремонт медицинской техники</t>
  </si>
  <si>
    <t>12.02.09 Производство и эксплуатация оптических и оптико-электронных приборов и систем</t>
  </si>
  <si>
    <t>13.01.07 Электромонтер по ремонту электросетей</t>
  </si>
  <si>
    <t>15.01.18 Машинист холодильных установок</t>
  </si>
  <si>
    <t>15.01.22 Чертежник-конструктор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</si>
  <si>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</si>
  <si>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19.01.09 Наладчик оборудования в производстве пищевой продукции (по отраслям производства)</t>
  </si>
  <si>
    <t>19.02.05 Технология бродильных производств и виноделие</t>
  </si>
  <si>
    <t>21.02.07 Аэрофотогеодезия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</si>
  <si>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</si>
  <si>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</si>
  <si>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</si>
  <si>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24.02.02 Производство авиационных двигателей</t>
  </si>
  <si>
    <t>25.02.06 Производство и обслуживание авиационной техники</t>
  </si>
  <si>
    <t>29.01.04 Художник по костюму</t>
  </si>
  <si>
    <t>29.01.28 Огранщик алмазов в бриллианты</t>
  </si>
  <si>
    <t>29.02.01 Конструирование, моделирование и технология изделий из кожи</t>
  </si>
  <si>
    <t>29.02.03 Конструирование, моделирование и технология изделий из меха</t>
  </si>
  <si>
    <t>29.02.08 Технология обработки алмазов</t>
  </si>
  <si>
    <t>29.02.09 Печатное дело</t>
  </si>
  <si>
    <t>35.01.03 Станочник-обработчик</t>
  </si>
  <si>
    <t>38.01.03 Контролер банка</t>
  </si>
  <si>
    <t>39.01.01 Социальный работник</t>
  </si>
  <si>
    <t>42.02.02 Издательское дело</t>
  </si>
  <si>
    <t>43.01.11 Мастер флористического сервиса</t>
  </si>
  <si>
    <t>43.02.07 Сервис по химической обработке изделий</t>
  </si>
  <si>
    <t>52.02.03 Цирковое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</si>
  <si>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</si>
  <si>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</si>
  <si>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53.02.06 Хоровое дирижирование с присвоением квалификаций хормейстер, преподаватель</t>
  </si>
  <si>
    <t>54.01.07 Изготовитель художественных изделий из керамики</t>
  </si>
  <si>
    <t>54.01.12 Художник миниатюрной живописи</t>
  </si>
  <si>
    <t>54.01.13 Изготовитель художественных изделий из дерева</t>
  </si>
  <si>
    <t>54.01.17 Реставратор строительный</t>
  </si>
  <si>
    <t>54.01.19 Реставратор памятников каменного и деревянного зодчества</t>
  </si>
  <si>
    <t>54.02.03 Художественное оформление изделий текстильной и легкой промышленности</t>
  </si>
  <si>
    <t>54.02.07 Скульптура</t>
  </si>
  <si>
    <t>55.02.02 Анимация (по видам)</t>
  </si>
  <si>
    <t>05.02.03 Метеорология</t>
  </si>
  <si>
    <t>12.01.09 Мастер по изготовлению и сборке деталей и узлов оптических и оптико-электронных приборов и систем</t>
  </si>
  <si>
    <t>12.02.03 Радиоэлектронные приборы и устройства</t>
  </si>
  <si>
    <t>12.02.08 Протезно-ортопедическая и реабилитационная техника</t>
  </si>
  <si>
    <t>15.01.04 Наладчик сварочного и газоплазморезательного оборудования</t>
  </si>
  <si>
    <t>22.02.04 Металловедение и термическая обработка металлов</t>
  </si>
  <si>
    <t>24.01.04 Слесарь по ремонту авиационной техники</t>
  </si>
  <si>
    <t>25.02.05 Управление движением воздушного транспорта</t>
  </si>
  <si>
    <t>26.01.02 Судостроитель-судоремонтник неметаллических судов</t>
  </si>
  <si>
    <t>26.01.12 Электрик судовой</t>
  </si>
  <si>
    <t>29.01.25 Переплетчик</t>
  </si>
  <si>
    <t>29.01.27 Мастер печатного дела</t>
  </si>
  <si>
    <t>35.02.11 Промышленное рыболовство</t>
  </si>
  <si>
    <t>36.01.05 Лаборант в области ветеринарии</t>
  </si>
  <si>
    <t>39.02.02 Организация сурдокоммуникации</t>
  </si>
  <si>
    <t>43.01.05 Оператор по обработке перевозочных документов на железнодорожном транспорте</t>
  </si>
  <si>
    <t>54.01.03 Фотограф</t>
  </si>
  <si>
    <t>54.01.05 Изготовитель художественных изделий из тканей с художественной росписью</t>
  </si>
  <si>
    <t>54.01.16 Лепщик-модельщик архитектурных деталей</t>
  </si>
  <si>
    <t>21.01.15 Электрослесарь подземный</t>
  </si>
  <si>
    <t>21.02.16 Шахтное строительство</t>
  </si>
  <si>
    <t>21.01.16 Обогатитель полезных ископаемых</t>
  </si>
  <si>
    <t>11.01.05 Монтажник связи</t>
  </si>
  <si>
    <t>13.01.01 Машинист котлов</t>
  </si>
  <si>
    <t>13.01.03 Электрослесарь по ремонту оборудования электростанций</t>
  </si>
  <si>
    <t>19.01.14 Оператор процессов колбасного производства</t>
  </si>
  <si>
    <t>22.01.05 Аппаратчик-оператор в производстве цветных металлов</t>
  </si>
  <si>
    <t>29.01.17 Оператор вязально-швейного оборудования</t>
  </si>
  <si>
    <t>05.02.02 Гидрология</t>
  </si>
  <si>
    <t>11.02.07 Радиотехнические информационные системы</t>
  </si>
  <si>
    <t>13.01.06 Электромонтер-линейщик по монтажу воздушных линий высокого напряжения и контактной сети</t>
  </si>
  <si>
    <t>25.02.03 Техническая эксплуатация электрифицированных и пилотажно-навигационных комплексов</t>
  </si>
  <si>
    <t>11.02.03 Эксплуатация оборудования радиосвязи и электрорадионавигации судов</t>
  </si>
  <si>
    <t>20.02.03 Природоохранное обустройство территорий</t>
  </si>
  <si>
    <t>14.02.02 Радиационная безопасность</t>
  </si>
  <si>
    <t>13.01.05 Электромонтер по техническому обслуживанию электростанций и сетей</t>
  </si>
  <si>
    <t>35.01.21 Оленевод-механизатор</t>
  </si>
  <si>
    <t>12.01.07 Электромеханик по ремонту и обслуживанию электронной медицинской аппаратуры</t>
  </si>
  <si>
    <t>13.02.05 Технология воды, топлива и смазочных материалов на электрических станциях</t>
  </si>
  <si>
    <t>22.01.08 Оператор прокатного производства</t>
  </si>
  <si>
    <t>27.01.01 Контролер измерительных приборов</t>
  </si>
  <si>
    <t>19.02.04 Технология сахаристых продуктов</t>
  </si>
  <si>
    <t>19.02.06 Технология консервов и пищеконцентратов</t>
  </si>
  <si>
    <t>23.01.16 Составитель поездов</t>
  </si>
  <si>
    <t>31.02.07 Стоматологическое дело</t>
  </si>
  <si>
    <t>35.01.10 Овощевод защищенного грунта</t>
  </si>
  <si>
    <t>35.02.13 Пчеловодство</t>
  </si>
  <si>
    <t>42.01.01 Агент рекламный</t>
  </si>
  <si>
    <t>43.01.07 Слесарь по эксплуатации и ремонту газового оборудования</t>
  </si>
  <si>
    <t>46.01.02 Архивариус</t>
  </si>
  <si>
    <t>11.01.07 Электромонтер по ремонту линейно-кабельных сооружений телефонной связи и проводного вещания</t>
  </si>
  <si>
    <t>13.02.04 Гидроэлектроэнергетические установки</t>
  </si>
  <si>
    <t>15.01.13 Монтажник технологического оборудования (по видам оборудования)</t>
  </si>
  <si>
    <t>21.01.04 Машинист на буровых установках</t>
  </si>
  <si>
    <t>21.01.17 Мастер по обслуживанию магистральных трубопроводов</t>
  </si>
  <si>
    <t>25.02.02 Обслуживание летательных аппаратов горюче-смазочными материалами</t>
  </si>
  <si>
    <t>25.02.04 Летная эксплуатация летательных аппаратов</t>
  </si>
  <si>
    <t>26.01.06 Моторист-рулевой</t>
  </si>
  <si>
    <t>35.01.04 Оператор линии и установок в деревообработке</t>
  </si>
  <si>
    <t>50.02.01 Мировая художественная культура</t>
  </si>
  <si>
    <t>23.01.20 Мастер по комплексному обслуживанию пути рельсового транспорта</t>
  </si>
  <si>
    <t>29.01.32 Мастер обувного производства</t>
  </si>
  <si>
    <t>11.02.04 Радиотехнические комплексы и системы управления космических летательных аппаратов</t>
  </si>
  <si>
    <t>18.02.11 Технология пиротехнических составов и изделий</t>
  </si>
  <si>
    <t>15.01.06 Сварщик на лазерных установках</t>
  </si>
  <si>
    <t>15.02.02 Техническая эксплуатация оборудования для производства электронной техники</t>
  </si>
  <si>
    <t>22.01.09 Оператор трубного производства</t>
  </si>
  <si>
    <t>29.02.02 Технология кожи и меха</t>
  </si>
  <si>
    <t>54.01.06 Изготовитель художественных изделий из металла</t>
  </si>
  <si>
    <t>35.01.29 Слесарь по ремонту лесозаготовительного оборудования</t>
  </si>
  <si>
    <t>05.01.01 Гидрометнаблюдатель</t>
  </si>
  <si>
    <t>08.01.17 Электромонтажник-наладчик</t>
  </si>
  <si>
    <t>19.01.11 Изготовитель мороженого</t>
  </si>
  <si>
    <t>19.01.12 Переработчик скота и мяса</t>
  </si>
  <si>
    <t>26.01.10 Механик маломерного судна</t>
  </si>
  <si>
    <t>21.01.02 Оператор по ремонту скважин</t>
  </si>
  <si>
    <t>21.01.03 Бурильщик эксплуатационных и разведочных скважин</t>
  </si>
  <si>
    <t>08.01.11 Машинист машин и оборудования в производстве цемента</t>
  </si>
  <si>
    <t>18.01.26 Аппаратчик-оператор нефтехимического производства</t>
  </si>
  <si>
    <t>31.01.01 Медицинский администратор</t>
  </si>
  <si>
    <t>35.01.06 Оператор машин по производству бумаги и картона</t>
  </si>
  <si>
    <t>35.01.16 Мастер по водным биоресурсам и аквакультуре</t>
  </si>
  <si>
    <t>35.01.16 Рыбовод</t>
  </si>
  <si>
    <t>18.01.01 Лаборант по физико-механическим испытаниям</t>
  </si>
  <si>
    <t>18.01.22 Оператор в производстве шин</t>
  </si>
  <si>
    <t>24.01.02 Электромонтажник авиационной техники</t>
  </si>
  <si>
    <t>29.01.09 Вышивальщица</t>
  </si>
  <si>
    <t>18.01.12 Изготовитель фарфоровых и фаянсовых изделий</t>
  </si>
  <si>
    <t>15.01.10 Слесарь по ремонту лесозаготовительного оборудования</t>
  </si>
  <si>
    <t>08.01.01 Изготовитель арматурных сеток и каркасов</t>
  </si>
  <si>
    <t>08.01.02 Монтажник трубопроводов</t>
  </si>
  <si>
    <t>08.01.13 Изготовитель железобетонных изделий</t>
  </si>
  <si>
    <t>08.01.15 Слесарь по изготовлению деталей и узлов технических систем в строительстве</t>
  </si>
  <si>
    <t>08.01.21 Монтажник электрических подъемников (лифтов)</t>
  </si>
  <si>
    <t>08.01.32 Мастер аварийно-восстановительных работ на сетях водоснабжения и водоотведения</t>
  </si>
  <si>
    <t>08.02.12 Строительство и эксплуатация автомобильных дорог, аэродромов и городских путей сообщения</t>
  </si>
  <si>
    <t>08.02.15 Информационное моделирование в строительстве</t>
  </si>
  <si>
    <t>09.02.09 Веб-разработка</t>
  </si>
  <si>
    <t>09.02.10 Разработка компьютерных игр, дополненной и виртуальной реальности</t>
  </si>
  <si>
    <t>09.02.11 Разработка и управление программным обеспечением</t>
  </si>
  <si>
    <t>09.02.13 Интеграция решений с применением технологий искусственного интеллекта</t>
  </si>
  <si>
    <t>10.02.02 Информационная безопасность телекоммуникационных систем</t>
  </si>
  <si>
    <t>10.02.03 Информационная безопасность автоматизированных систем</t>
  </si>
  <si>
    <t>11.01.06 Электромонтер оборудования электросвязи и проводного вещания</t>
  </si>
  <si>
    <t>11.01.14 Оператор автоматической линии сборки радиоэлектронной аппаратуры и приборов</t>
  </si>
  <si>
    <t>11.02.09 Многоканальные телекоммуникационные системы</t>
  </si>
  <si>
    <t>11.02.18 Системы радиосвязи, мобильной связи и телерадиовещания</t>
  </si>
  <si>
    <t>11.02.19 Квантовые коммуникации</t>
  </si>
  <si>
    <t>12.01.02 Оптик-механик</t>
  </si>
  <si>
    <t>12.02.04 Электромеханические приборные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</si>
  <si>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</si>
  <si>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</si>
  <si>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13.01.02 Машинист паровых турбин</t>
  </si>
  <si>
    <t>13.01.04 Слесарь по ремонту оборудования электростанций</t>
  </si>
  <si>
    <t>13.01.15 Машинист энергоблока</t>
  </si>
  <si>
    <t>13.01.16 Электромонтер по техническому обслуживанию и ремонту оборудования подстанций и сетей</t>
  </si>
  <si>
    <t>13.02.12 Электрические станции, сети, их релейная защита и автоматизация</t>
  </si>
  <si>
    <t>15.01.05 Сварщик (электросварочные и газосварочные работы)</t>
  </si>
  <si>
    <t>15.01.08 Наладчик литейного и кузнечного оборудования</t>
  </si>
  <si>
    <t>15.01.08 Наладчик литейного оборудования</t>
  </si>
  <si>
    <t>15.01.13 Монтажник-наладчик технологического оборудования</t>
  </si>
  <si>
    <t>15.01.19 Наладчик контрольно-измерительных приборов и автоматики</t>
  </si>
  <si>
    <t>15.01.25 Станочник (металлообработка)</t>
  </si>
  <si>
    <t>15.01.26 Токарь-универсал</t>
  </si>
  <si>
    <t>15.01.27 Фрезеровщик-универсал</t>
  </si>
  <si>
    <t>15.01.30 Слесарь</t>
  </si>
  <si>
    <t>15.02.03 Монтаж, техническое обслуживание и ремонт гидравлического и пневматического оборудования (по отраслям)</t>
  </si>
  <si>
    <t>15.02.07 Автоматизация технологических процессов и производств</t>
  </si>
  <si>
    <t>15.02.18 Техническая эксплуатация и обслуживание роботизированного производства (по отраслям)</t>
  </si>
  <si>
    <t>18.01.03 Аппаратчик-оператор экологических установок</t>
  </si>
  <si>
    <t>18.01.06 Оператор производства стекловолокна, стекловолокнистых материалов и изделий стеклопластиков</t>
  </si>
  <si>
    <t>18.01.08 Мастер по изготовлению, обработке, отделке деталей и изделий из стекла</t>
  </si>
  <si>
    <t>18.01.08 Мастер-изготовитель деталей и изделий из стекла</t>
  </si>
  <si>
    <t>18.01.24 Мастер шиномонтажной мастерской</t>
  </si>
  <si>
    <t>18.01.31 Машинист машин коксохимического производства</t>
  </si>
  <si>
    <t>18.01.32 Аппаратчик-оператор азотных производств и продуктов органического синтеза</t>
  </si>
  <si>
    <t>18.01.34 Лаборант по контролю качества сырья, реактивов, промежуточных продуктов, готовой продукции, отходов производства (по отраслям)</t>
  </si>
  <si>
    <t>18.01.35 Аппаратчик-оператор производства химических соединений</t>
  </si>
  <si>
    <t>18.02.11 Технология производства энергонасыщенных материалов и изделий</t>
  </si>
  <si>
    <t>18.02.14 Химическая технология производства химических соединений</t>
  </si>
  <si>
    <t>18.02.15 Биохимическое производство</t>
  </si>
  <si>
    <t>19.01.01 Аппаратчик-оператор производства биотехнологической продукции для пищевой промышленности</t>
  </si>
  <si>
    <t>19.01.02 Лаборант-аналитик</t>
  </si>
  <si>
    <t>19.01.06 Аппаратчик производства сахара</t>
  </si>
  <si>
    <t>19.01.20 Аппаратчик-оператор производства продукции общественного питания массового изготовления и специализированных пищевых продуктов</t>
  </si>
  <si>
    <t>19.02.14 Эксплуатация, механизация, автоматизация и роботизация технологического оборудования и процессов пищевой промышленности</t>
  </si>
  <si>
    <t>19.02.15 Биотехнология пищевой промышленности</t>
  </si>
  <si>
    <t>20.02.06 Безопасность на акватории</t>
  </si>
  <si>
    <t>21.01.07 Бурильщик морского бурения скважин</t>
  </si>
  <si>
    <t>21.01.13 Проходчик</t>
  </si>
  <si>
    <t>22.01.04 Контролер металлургического производства</t>
  </si>
  <si>
    <t>22.02.07 Порошковая металлургия, композиционные материалы, покрытия</t>
  </si>
  <si>
    <t>22.02.08 Металлургическое производство (по видам производства)</t>
  </si>
  <si>
    <t>23.01.02 Докер-механизатор</t>
  </si>
  <si>
    <t>23.01.04 Водитель городского электротранспорта</t>
  </si>
  <si>
    <t>23.01.15 Оператор поста централизации</t>
  </si>
  <si>
    <t>23.01.18 Мастер вертикального транспорта</t>
  </si>
  <si>
    <t>23.01.19 Оператор по обработке перевозочных документов на железнодорожном транспорте</t>
  </si>
  <si>
    <t>23.02.09 Автоматика и телемеханика на транспорте (железнодорожном транспорте)</t>
  </si>
  <si>
    <t>24.02.04 Радиотехнические комплексы и системы управления космических летательных аппаратов</t>
  </si>
  <si>
    <t>25.02.09 Организация воздушных перевозок и авиационных работ</t>
  </si>
  <si>
    <t>25.02.10 Транспортная безопасность воздушного транспорта</t>
  </si>
  <si>
    <t>26.01.08 Моторист (машинист)</t>
  </si>
  <si>
    <t>26.01.13 Водолаз</t>
  </si>
  <si>
    <t>27.02.01 Метрология</t>
  </si>
  <si>
    <t>29.01.01 Скорняк</t>
  </si>
  <si>
    <t>29.01.03 Сборщик обуви</t>
  </si>
  <si>
    <t>29.01.09 Мастер-исполнитель художественной вышивки (по видам)</t>
  </si>
  <si>
    <t>29.01.10 Модистка головных уборов</t>
  </si>
  <si>
    <t>29.01.16 Ткач</t>
  </si>
  <si>
    <t>29.01.28 Мастер по обработке алмазов</t>
  </si>
  <si>
    <t>29.01.31 Мастер скорняжных работ</t>
  </si>
  <si>
    <t>29.01.35 Оператор оборудования производства текстильных изделий (по видам)</t>
  </si>
  <si>
    <t>35.01.05 Контролер качества материалов и продукции деревообрабатывающего производства</t>
  </si>
  <si>
    <t>35.01.05 Контролер полуфабрикатов и изделий из древесины</t>
  </si>
  <si>
    <t>35.01.06 Машинист машин по производству бумаги и картона</t>
  </si>
  <si>
    <t>35.01.12 Заготовитель продуктов и сырья</t>
  </si>
  <si>
    <t>35.01.17 Обработчик рыбы и морепродуктов</t>
  </si>
  <si>
    <t>35.01.31 Матрос промысловой команды</t>
  </si>
  <si>
    <t>35.01.32 Мастер по техническому обеспечению рыболовства</t>
  </si>
  <si>
    <t>35.01.33 Мастер по техническому обеспечению рыбоводства</t>
  </si>
  <si>
    <t>35.01.34 Аппаратчик-оператор производства продукции из водных биоресурсов на судах рыбопромыслового флота и береговых предприятиях</t>
  </si>
  <si>
    <t>35.02.17 Агромелиорация</t>
  </si>
  <si>
    <t>35.02.19 Техническое обеспечение рыбоводства</t>
  </si>
  <si>
    <t>35.02.20 Технология производства, первичной переработки и хранения сельскохозяйственной продукции</t>
  </si>
  <si>
    <t>36.01.06 Мастер оленеводства</t>
  </si>
  <si>
    <t>36.02.04 Охотоведение и звероводство</t>
  </si>
  <si>
    <t>36.02.05 Кинология</t>
  </si>
  <si>
    <t>39.02.02 Сурдокоммуникация</t>
  </si>
  <si>
    <t>39.02.03 Обеспечение деятельности службы занятости населения</t>
  </si>
  <si>
    <t>43.01.03 Бортпроводник судовой</t>
  </si>
  <si>
    <t>43.02.02 Парикмахерское искусство</t>
  </si>
  <si>
    <t>44.02.07 Преподавание в основном общем образовании (по профилям)</t>
  </si>
  <si>
    <t>46.02.02 Обеспечение технологического сопровождения цифровой трансформации документированных сфер деятельности</t>
  </si>
  <si>
    <t>49.02.03 Спорт</t>
  </si>
  <si>
    <t>54.01.11 Художник росписи по ткани</t>
  </si>
  <si>
    <t>54.01.21 Изготовитель художественных изделий из твердых материалов (по видам, за исключением металла)</t>
  </si>
  <si>
    <t>54.01.22 Реставратор</t>
  </si>
  <si>
    <t>55.02.02 Анимация и анимационное кино (по видам)</t>
  </si>
  <si>
    <t>55.02.03 Кино- и телепроизводство (по видам)</t>
  </si>
  <si>
    <t>0</t>
  </si>
  <si>
    <t>Графа заполняется только если строку необходимо удалить из отчета</t>
  </si>
  <si>
    <t>Иная форма занятости</t>
  </si>
  <si>
    <t>Техническая ошибка</t>
  </si>
  <si>
    <t>Зарегистрированы (планируют зарегистрироваться) в качестве индивидуального предпринимателя</t>
  </si>
  <si>
    <t>Оформили (планируют оформить) самозанятость</t>
  </si>
  <si>
    <t>4.1</t>
  </si>
  <si>
    <t>4.2</t>
  </si>
  <si>
    <t>4.3</t>
  </si>
  <si>
    <t>Теневая занятость</t>
  </si>
  <si>
    <t>Предзаполнено в соответствии с данными федерального статистического наблюдения № СПО-1 (на начало 2024/25 учебного года)</t>
  </si>
  <si>
    <t>Суммарный выпуск 2025 г. (человек)
включая ожидаемый выпуск
вне зависимости от финансовой основы обучения, формы обучения, ведомственной принадлежности организации</t>
  </si>
  <si>
    <t>гр.0</t>
  </si>
  <si>
    <t>гр.18</t>
  </si>
  <si>
    <t>Проверка 1</t>
  </si>
  <si>
    <t>ПРОВЕРКА 
(значения в графах "из них" не должны превыштать значения, из которых происходят)</t>
  </si>
  <si>
    <t>Проверка 2</t>
  </si>
  <si>
    <t>гр.1</t>
  </si>
  <si>
    <t>ПРОВЕРКА 
(сумма по видам деятельности (кроме граф в том числе) должна быть равна суммарному выпуску)</t>
  </si>
  <si>
    <t>Наименование ПОО</t>
  </si>
  <si>
    <t>ГПОУ ЯО Борисоглебский политехнический колледж</t>
  </si>
  <si>
    <t>ГПОУ ЯО Великосельский аграрный колледж</t>
  </si>
  <si>
    <t>ГПОУ ЯО Гаврилов-Ямский политехнический колледж</t>
  </si>
  <si>
    <t>ГПОУ ЯО Даниловский политехнический колледж</t>
  </si>
  <si>
    <t>ГПОАУ ЯО Заволжский политехнический колледж</t>
  </si>
  <si>
    <t xml:space="preserve">23.01.06 Машинист дорожных и строительных машин </t>
  </si>
  <si>
    <t xml:space="preserve">23.01.07 Машинист крана (крановщик)  </t>
  </si>
  <si>
    <t>19.02.03 Технология хлеба кондитерских и макаронных изделий</t>
  </si>
  <si>
    <t>ГПОАУ ЯО Любимский аграрно-политехнический колледж</t>
  </si>
  <si>
    <t>15.01.05 Сварщик (ручной и частично механизированной сварки (наплавки))</t>
  </si>
  <si>
    <t>ГПОУ ЯО Мышкинский политехнический колледж</t>
  </si>
  <si>
    <t>ГПОУ ЯО Переславский колледж им.А.Невского</t>
  </si>
  <si>
    <t xml:space="preserve">09.01.01 Наладчик аппаратного и программного обеспечения </t>
  </si>
  <si>
    <t xml:space="preserve">38.02.01 Экономика и бухгалтерский учёт (по отраслям) </t>
  </si>
  <si>
    <t>ГПОУ ЯО Пошехонский аграрно-политехнический колледж</t>
  </si>
  <si>
    <t>ГПОУ ЯО Ростовский педагогический колледж</t>
  </si>
  <si>
    <t>ГПОАУ ЯО Ростовский колледж отраслевых технологий</t>
  </si>
  <si>
    <t>08.02.05 Строительство и эксплуатация автомобильных дорог, аэродромов</t>
  </si>
  <si>
    <t>ГПОУ ЯО Рыбинский колледж городской инфраструктуры</t>
  </si>
  <si>
    <t>ГПОУ ЯО Рыбинский лесотехнический колледж</t>
  </si>
  <si>
    <t xml:space="preserve">ГПОУ ЯО Рыбинский полиграфический колледж </t>
  </si>
  <si>
    <t xml:space="preserve">54.01.20 Графический дизайнер </t>
  </si>
  <si>
    <t>ГПОАУ ЯО Рыбинский промышленно-экономический колледж</t>
  </si>
  <si>
    <t>ГПОАУ ЯО Рыбинский профессионально-педагогический колледж</t>
  </si>
  <si>
    <t>ГПОУ ЯО Рыбинский транспортно-технологический колледж</t>
  </si>
  <si>
    <t>26.01.06 Судоводитель- помощник механика маломерного судна</t>
  </si>
  <si>
    <t>ГПОУ ЯО Тутаевский политехнический техникум</t>
  </si>
  <si>
    <t>ГПОАУ ЯО Угличский аграрно-политехнический колледж</t>
  </si>
  <si>
    <t>ГПОУ ЯО Угличский индустриально-педагогический колледж</t>
  </si>
  <si>
    <t>ГПОУ ЯО "Ярославский автомеханический колледж"</t>
  </si>
  <si>
    <t>ГПОУ ЯО Ярославский градостроительный колледж</t>
  </si>
  <si>
    <t>ГПОУ ЯО Ярославский кадетский колледж</t>
  </si>
  <si>
    <t>ГПОУ ЯО Ярославский колледж индустрии питания</t>
  </si>
  <si>
    <t>ГПОАУ ЯО Ярославский колледж сервиса и дизайна</t>
  </si>
  <si>
    <t>54.02.02 Декоративно-прикладное искусство и народные промыслы  (по видам)</t>
  </si>
  <si>
    <t>ГПОУ ЯО Ярославский колледж управления и профессиональных технологий</t>
  </si>
  <si>
    <t>ГПОАУ ЯО Ярославский педагогический колледж</t>
  </si>
  <si>
    <t>ГПОУ ЯО Ярославский политехнический колледж № 24</t>
  </si>
  <si>
    <t>ГПОАУ ЯО "Ярославский промышленно-экономический колледж им. Н.П.Пастухова"</t>
  </si>
  <si>
    <t>18.02.12 Технология аналитического контроля химических соединений</t>
  </si>
  <si>
    <t>ГПОУ ЯО Ярославский техникум радиоэлектроники и телекоммуникаций</t>
  </si>
  <si>
    <t xml:space="preserve">38.02.06 Финансы </t>
  </si>
  <si>
    <t>МФЮА</t>
  </si>
  <si>
    <t>ГПОУ ЯО "Ярославское художественное училище"</t>
  </si>
  <si>
    <t>ГПОУ ЯО "Ярославский колледж культуры"</t>
  </si>
  <si>
    <t>ГПОУ ЯО "Ярославское музыкальное училище (колледж) им. Л.В. Собинова"</t>
  </si>
  <si>
    <t xml:space="preserve">ГПОУ ЯО "Ярославский медицинский колледж" </t>
  </si>
  <si>
    <t>ФГБУ ПОО "ГУОР по хоккею"</t>
  </si>
  <si>
    <t>ПОЧУ "Ярославский технологический колледж"</t>
  </si>
  <si>
    <t>ПОЧУ Рыбинский колледж МУБиНТ</t>
  </si>
  <si>
    <t>ЧПОУ "Первый православный колледж"</t>
  </si>
  <si>
    <t>ФГБОУ ВО "Ярославский государственный университет им. П.Г. Демидова"</t>
  </si>
  <si>
    <t>ФГБОУ ВО «Рыбинский государственный авиационный технический университет имени П.А. Соловьева»</t>
  </si>
  <si>
    <t>Рыбинский филиал ФГБОУ ВО "Волжский государственный университет водного транспорта"</t>
  </si>
  <si>
    <t xml:space="preserve">26.02.03 Судовождение
</t>
  </si>
  <si>
    <t xml:space="preserve">26.02.06 Эксплуатация судового 
эектрооборудования и средств
 автоматики </t>
  </si>
  <si>
    <t>Ярославский филиал ПГУПС</t>
  </si>
  <si>
    <t>ФГБОУ ВО ЯГМУ Минздрава России</t>
  </si>
  <si>
    <t>ГПОУ ЯО Ярославский технолого-экономический колледж</t>
  </si>
  <si>
    <t>Тутаевский филиал ФГБОУ ВО «Рыбинский государственный авиационный технический университет имени П.А. Соловьева»</t>
  </si>
  <si>
    <t>Гаврилов-Ямский филиал ФГБОУ ВО «Рыбинский государственный авиационный технический университет имени П.А. Соловьева»</t>
  </si>
  <si>
    <t>Столбец1</t>
  </si>
  <si>
    <r>
      <t>из них (</t>
    </r>
    <r>
      <rPr>
        <b/>
        <sz val="11"/>
        <color rgb="FFC00000"/>
        <rFont val="Times New Roman"/>
        <family val="1"/>
        <charset val="204"/>
      </rPr>
      <t>из 3</t>
    </r>
    <r>
      <rPr>
        <sz val="11"/>
        <color theme="1"/>
        <rFont val="Times New Roman"/>
        <family val="1"/>
        <charset val="204"/>
      </rPr>
      <t>): трудоустроены по полученной профессии, специальности</t>
    </r>
  </si>
  <si>
    <r>
      <t>из них (</t>
    </r>
    <r>
      <rPr>
        <b/>
        <sz val="11"/>
        <color rgb="FFC00000"/>
        <rFont val="Times New Roman"/>
        <family val="1"/>
        <charset val="204"/>
      </rPr>
      <t>из 3</t>
    </r>
    <r>
      <rPr>
        <sz val="11"/>
        <color theme="1"/>
        <rFont val="Times New Roman"/>
        <family val="1"/>
        <charset val="204"/>
      </rPr>
      <t>): продолжат обучение</t>
    </r>
  </si>
  <si>
    <r>
      <t xml:space="preserve">из них (из 3): проходят службу в армии </t>
    </r>
    <r>
      <rPr>
        <b/>
        <sz val="9"/>
        <color rgb="FFC00000"/>
        <rFont val="Times New Roman"/>
        <family val="1"/>
        <charset val="204"/>
      </rPr>
      <t>(НЕ по призыву)</t>
    </r>
    <r>
      <rPr>
        <sz val="9"/>
        <color theme="1"/>
        <rFont val="Times New Roman"/>
        <family val="1"/>
        <charset val="204"/>
      </rPr>
      <t xml:space="preserve">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 </t>
    </r>
  </si>
  <si>
    <r>
      <t xml:space="preserve">Трудоустроены 
(в соответствии с трудовым законодательством, законодательством об обязательном пенсионном страховании) </t>
    </r>
    <r>
      <rPr>
        <b/>
        <sz val="11"/>
        <color rgb="FFC00000"/>
        <rFont val="Times New Roman"/>
        <family val="1"/>
        <charset val="204"/>
      </rPr>
      <t>только трудовой договор, НЕ ГПХ</t>
    </r>
  </si>
  <si>
    <r>
      <t xml:space="preserve">Будут трудоустроены (в соответствии с трудовым законодательством, законодательством  об обязательном пенсионном страховании) 
</t>
    </r>
    <r>
      <rPr>
        <b/>
        <sz val="11"/>
        <color rgb="FFC00000"/>
        <rFont val="Times New Roman"/>
        <family val="1"/>
        <charset val="204"/>
      </rPr>
      <t>только трудовой договор, НЕ ГПХ</t>
    </r>
  </si>
  <si>
    <r>
      <t>из них (</t>
    </r>
    <r>
      <rPr>
        <b/>
        <sz val="11"/>
        <color rgb="FFC00000"/>
        <rFont val="Times New Roman"/>
        <family val="1"/>
        <charset val="204"/>
      </rPr>
      <t>из 4</t>
    </r>
    <r>
      <rPr>
        <sz val="11"/>
        <color theme="1"/>
        <rFont val="Times New Roman"/>
        <family val="1"/>
        <charset val="204"/>
      </rPr>
      <t>): будут трудоустроены по полученной профессии, специальности</t>
    </r>
  </si>
  <si>
    <r>
      <t>из них (</t>
    </r>
    <r>
      <rPr>
        <b/>
        <sz val="11"/>
        <color rgb="FFC00000"/>
        <rFont val="Times New Roman"/>
        <family val="1"/>
        <charset val="204"/>
      </rPr>
      <t>из 4</t>
    </r>
    <r>
      <rPr>
        <sz val="11"/>
        <color theme="1"/>
        <rFont val="Times New Roman"/>
        <family val="1"/>
        <charset val="204"/>
      </rPr>
      <t>): продолжат обучение</t>
    </r>
  </si>
  <si>
    <r>
      <t xml:space="preserve">из них (из 4): будут проходить службу в армии </t>
    </r>
    <r>
      <rPr>
        <b/>
        <sz val="9"/>
        <color rgb="FFC00000"/>
        <rFont val="Times New Roman"/>
        <family val="1"/>
        <charset val="204"/>
      </rPr>
      <t>(НЕ по призыву)</t>
    </r>
    <r>
      <rPr>
        <sz val="9"/>
        <color theme="1"/>
        <rFont val="Times New Roman"/>
        <family val="1"/>
        <charset val="204"/>
      </rPr>
      <t xml:space="preserve">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 </t>
    </r>
  </si>
  <si>
    <r>
      <t>Принимаемые меры по содействию трудоустройству выпускников (</t>
    </r>
    <r>
      <rPr>
        <b/>
        <sz val="11"/>
        <color rgb="FFC00000"/>
        <rFont val="Times New Roman"/>
        <family val="1"/>
        <charset val="204"/>
      </rPr>
      <t>выберите из выпадающего списка если заполнены графы 14-17</t>
    </r>
    <r>
      <rPr>
        <sz val="11"/>
        <color theme="1"/>
        <rFont val="Times New Roman"/>
        <family val="1"/>
        <charset val="204"/>
      </rPr>
      <t xml:space="preserve">) </t>
    </r>
  </si>
  <si>
    <t xml:space="preserve"> </t>
  </si>
  <si>
    <t xml:space="preserve">Занятость выпускников 2025 г.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</si>
</sst>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</font>
    <font>
      <sz val="11"/>
      <color theme="1"/>
      <name val="Calibri"/>
      <family val="2"/>
      <charset val="204"/>
      <scheme val="minor"/>
    </font>
    <font>
      <sz val="8"/>
      <name val="Calibri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i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</font>
    <font>
      <sz val="18"/>
      <color theme="1"/>
      <name val="Times New Roman"/>
      <family val="1"/>
      <charset val="204"/>
    </font>
    <font>
      <sz val="11"/>
      <color theme="1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rgb="FFEFEFE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13" fillId="8" borderId="0">
      <alignment horizontal="center" vertical="center"/>
    </xf>
    <xf numFmtId="0" fontId="15" fillId="0" borderId="0"/>
  </cellStyleXfs>
  <cellXfs count="8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5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4" fillId="4" borderId="9" xfId="0" applyFont="1" applyFill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0" fontId="6" fillId="4" borderId="9" xfId="0" applyFont="1" applyFill="1" applyBorder="1" applyAlignment="1" applyProtection="1">
      <alignment vertical="center" wrapText="1"/>
      <protection locked="0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8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8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/>
    </xf>
    <xf numFmtId="0" fontId="4" fillId="6" borderId="1" xfId="0" applyFont="1" applyFill="1" applyBorder="1" applyAlignment="1" applyProtection="1">
      <alignment vertical="center" wrapText="1"/>
      <protection locked="0"/>
    </xf>
    <xf numFmtId="0" fontId="4" fillId="6" borderId="9" xfId="0" applyFont="1" applyFill="1" applyBorder="1" applyAlignment="1" applyProtection="1">
      <alignment vertical="center" wrapText="1"/>
      <protection locked="0"/>
    </xf>
    <xf numFmtId="0" fontId="7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center"/>
    </xf>
    <xf numFmtId="0" fontId="14" fillId="0" borderId="12" xfId="4" applyFont="1" applyBorder="1" applyAlignment="1">
      <alignment horizontal="center" vertical="center"/>
    </xf>
    <xf numFmtId="0" fontId="14" fillId="0" borderId="13" xfId="4" applyFont="1" applyBorder="1" applyAlignment="1">
      <alignment horizontal="center" vertical="center"/>
    </xf>
    <xf numFmtId="0" fontId="16" fillId="0" borderId="13" xfId="4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1" fontId="7" fillId="9" borderId="8" xfId="1" applyNumberFormat="1" applyFont="1" applyFill="1" applyBorder="1" applyAlignment="1">
      <alignment horizontal="center" vertical="center"/>
    </xf>
    <xf numFmtId="0" fontId="4" fillId="7" borderId="2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 applyProtection="1">
      <alignment vertical="center" wrapText="1"/>
      <protection locked="0"/>
    </xf>
    <xf numFmtId="0" fontId="4" fillId="6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2" xfId="0" applyFont="1" applyBorder="1" applyAlignment="1">
      <alignment vertical="center"/>
    </xf>
    <xf numFmtId="0" fontId="20" fillId="3" borderId="2" xfId="0" applyFont="1" applyFill="1" applyBorder="1" applyAlignment="1">
      <alignment horizontal="center" vertical="center"/>
    </xf>
    <xf numFmtId="0" fontId="20" fillId="7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20" fillId="0" borderId="2" xfId="0" applyNumberFormat="1" applyFont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18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5">
    <cellStyle name="S7" xfId="3"/>
    <cellStyle name="Обычный" xfId="0" builtinId="0"/>
    <cellStyle name="Обычный 2" xfId="1"/>
    <cellStyle name="Обычный 2 2" xfId="4"/>
    <cellStyle name="Обычный 2 5 2" xfId="2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general" vertical="center" textRotation="0" wrapText="1" indent="0" relativeIndent="255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general" vertical="center" textRotation="0" wrapText="1" indent="0" relativeIndent="255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relativeIndent="255" justifyLastLine="0" shrinkToFit="0" readingOrder="0"/>
      <border outline="0">
        <left style="thin">
          <color theme="0" tint="-0.499984740745262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>
          <fgColor indexed="64"/>
          <bgColor theme="7" tint="0.79998168889431442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outline="0">
        <right style="thin">
          <color theme="0" tint="-0.49998474074526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center" textRotation="0" wrapText="1" indent="0" relativeIndent="255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center" textRotation="0" wrapText="1" indent="0" relativeIndent="255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outline="0">
        <top style="thin">
          <color theme="0" tint="-0.49998474074526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 outline="0"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rgb="FFEFEFEF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4:AD364" totalsRowShown="0" headerRowDxfId="33" dataDxfId="31" headerRowBorderDxfId="32" tableBorderDxfId="30">
  <autoFilter ref="A4:AD364">
    <filterColumn colId="1">
      <filters>
        <filter val="ГПОУ ЯО Ярославский политехнический колледж № 24"/>
      </filters>
    </filterColumn>
  </autoFilter>
  <tableColumns count="30">
    <tableColumn id="34" name="0" dataDxfId="29"/>
    <tableColumn id="1" name="Столбец1" dataDxfId="28"/>
    <tableColumn id="2" name="1" dataDxfId="27"/>
    <tableColumn id="3" name="1.1" dataDxfId="26"/>
    <tableColumn id="6" name="1.2" dataDxfId="25"/>
    <tableColumn id="7" name="2" dataDxfId="24">
      <calculatedColumnFormula>SUM(G5+K5+SUM(O5:AA5))</calculatedColumnFormula>
    </tableColumn>
    <tableColumn id="8" name="3" dataDxfId="23"/>
    <tableColumn id="9" name="3.1" dataDxfId="22"/>
    <tableColumn id="10" name="3.2" dataDxfId="21"/>
    <tableColumn id="11" name="3.3" dataDxfId="20"/>
    <tableColumn id="13" name="4" dataDxfId="19"/>
    <tableColumn id="14" name="4.1" dataDxfId="18"/>
    <tableColumn id="15" name="4.2" dataDxfId="17"/>
    <tableColumn id="16" name="4.3" dataDxfId="16"/>
    <tableColumn id="18" name="5" dataDxfId="15"/>
    <tableColumn id="19" name="6" dataDxfId="14"/>
    <tableColumn id="20" name="7" dataDxfId="13"/>
    <tableColumn id="5" name="8" dataDxfId="12"/>
    <tableColumn id="12" name="9" dataDxfId="11"/>
    <tableColumn id="21" name="10" dataDxfId="10"/>
    <tableColumn id="22" name="11" dataDxfId="9"/>
    <tableColumn id="24" name="12" dataDxfId="8"/>
    <tableColumn id="25" name="13" dataDxfId="7"/>
    <tableColumn id="26" name="14" dataDxfId="6"/>
    <tableColumn id="27" name="15" dataDxfId="5"/>
    <tableColumn id="28" name="16" dataDxfId="4"/>
    <tableColumn id="29" name="17" dataDxfId="3"/>
    <tableColumn id="30" name="18" dataDxfId="2"/>
    <tableColumn id="4" name="Проверка 1" dataDxfId="1">
      <calculatedColumnFormula>IF(F5=G5+K5+SUM(O5:AA5),"Проверка пройдена","Внимание! Сумма по видам деятельности (кроме граф в том числе) должна быть равна суммарному выпуску")</calculatedColumnFormula>
    </tableColumn>
    <tableColumn id="17" name="Проверка 2" dataDxfId="0">
      <calculatedColumnFormula>IF(G5&lt;H5,"Внимание! Значения в графе 3.1 не могут превышать значения в графе 3",IF(G5&lt;I5,"Внимание! Значения в графе 3.2 не могут превышать значения в графе 3",IF(G5&lt;J5,"Внимание! Значения в графе 3.3 не могут превышать значения в графе 3",IF(K5&lt;L5,"Внимание! Значения в графе 4.1 не могут превышать значения в графе 4",IF(K5&lt;M5,"Внимание! Значения в графе 4.2 не могут превышать значения в графе 4",IF(K5&lt;N5,"Внимание! Значения в графе 4.3 не могут превышать значения в графе 4","Проверка пройдена"))))))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64"/>
  <sheetViews>
    <sheetView tabSelected="1" zoomScale="70" zoomScaleNormal="70" workbookViewId="0">
      <pane ySplit="4" topLeftCell="A5" activePane="bottomLeft" state="frozen"/>
      <selection activeCell="D12" sqref="D12"/>
      <selection pane="bottomLeft" activeCell="G2" sqref="G2:J2"/>
    </sheetView>
  </sheetViews>
  <sheetFormatPr defaultColWidth="9.140625" defaultRowHeight="15"/>
  <cols>
    <col min="1" max="1" width="13.85546875" style="1" customWidth="1"/>
    <col min="2" max="3" width="20.28515625" style="1" customWidth="1"/>
    <col min="4" max="4" width="15.42578125" style="1" customWidth="1"/>
    <col min="5" max="5" width="14.140625" style="1" customWidth="1"/>
    <col min="6" max="6" width="28.42578125" style="1" customWidth="1"/>
    <col min="7" max="8" width="18.140625" style="1" customWidth="1"/>
    <col min="9" max="9" width="15.5703125" style="1" customWidth="1"/>
    <col min="10" max="10" width="27.7109375" style="1" customWidth="1"/>
    <col min="11" max="11" width="19.28515625" style="1" customWidth="1"/>
    <col min="12" max="12" width="14.5703125" style="1" customWidth="1"/>
    <col min="13" max="13" width="12.28515625" style="1" customWidth="1"/>
    <col min="14" max="14" width="26.5703125" style="1" customWidth="1"/>
    <col min="15" max="15" width="17.85546875" style="1" customWidth="1"/>
    <col min="16" max="17" width="15.5703125" style="1" customWidth="1"/>
    <col min="18" max="19" width="20.140625" style="1" customWidth="1"/>
    <col min="20" max="26" width="15.5703125" style="1" customWidth="1"/>
    <col min="27" max="27" width="15.85546875" style="1" customWidth="1"/>
    <col min="28" max="28" width="15.5703125" style="1" customWidth="1"/>
    <col min="29" max="29" width="29.7109375" style="1" customWidth="1"/>
    <col min="30" max="30" width="29.28515625" style="1" customWidth="1"/>
    <col min="31" max="16384" width="9.140625" style="1"/>
  </cols>
  <sheetData>
    <row r="1" spans="1:32" ht="30">
      <c r="A1" s="81" t="s">
        <v>756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52"/>
      <c r="AD1" s="52"/>
    </row>
    <row r="2" spans="1:32" ht="80.25" customHeight="1">
      <c r="A2" s="11"/>
      <c r="B2" s="11"/>
      <c r="C2" s="83" t="s">
        <v>674</v>
      </c>
      <c r="D2" s="83"/>
      <c r="E2" s="83"/>
      <c r="F2" s="50"/>
      <c r="G2" s="82"/>
      <c r="H2" s="82"/>
      <c r="I2" s="82"/>
      <c r="J2" s="82"/>
      <c r="K2" s="84" t="s">
        <v>1</v>
      </c>
      <c r="L2" s="85"/>
      <c r="M2" s="85"/>
      <c r="N2" s="85"/>
      <c r="O2" s="84" t="s">
        <v>666</v>
      </c>
      <c r="P2" s="85"/>
      <c r="Q2" s="85"/>
      <c r="R2" s="85"/>
      <c r="S2" s="86"/>
      <c r="T2" s="82" t="s">
        <v>3</v>
      </c>
      <c r="U2" s="82"/>
      <c r="V2" s="82"/>
      <c r="W2" s="82"/>
      <c r="X2" s="82" t="s">
        <v>2</v>
      </c>
      <c r="Y2" s="82"/>
      <c r="Z2" s="82"/>
      <c r="AA2" s="82"/>
      <c r="AB2" s="7" t="s">
        <v>0</v>
      </c>
    </row>
    <row r="3" spans="1:32" s="2" customFormat="1" ht="202.15" customHeight="1">
      <c r="A3" s="9" t="s">
        <v>665</v>
      </c>
      <c r="B3" s="20" t="s">
        <v>683</v>
      </c>
      <c r="C3" s="6" t="s">
        <v>26</v>
      </c>
      <c r="D3" s="6" t="s">
        <v>27</v>
      </c>
      <c r="E3" s="6" t="s">
        <v>4</v>
      </c>
      <c r="F3" s="44" t="s">
        <v>675</v>
      </c>
      <c r="G3" s="8" t="s">
        <v>749</v>
      </c>
      <c r="H3" s="8" t="s">
        <v>746</v>
      </c>
      <c r="I3" s="8" t="s">
        <v>747</v>
      </c>
      <c r="J3" s="51" t="s">
        <v>748</v>
      </c>
      <c r="K3" s="8" t="s">
        <v>750</v>
      </c>
      <c r="L3" s="8" t="s">
        <v>751</v>
      </c>
      <c r="M3" s="8" t="s">
        <v>752</v>
      </c>
      <c r="N3" s="51" t="s">
        <v>753</v>
      </c>
      <c r="O3" s="13" t="s">
        <v>28</v>
      </c>
      <c r="P3" s="8" t="s">
        <v>29</v>
      </c>
      <c r="Q3" s="8" t="s">
        <v>30</v>
      </c>
      <c r="R3" s="12" t="s">
        <v>668</v>
      </c>
      <c r="S3" s="12" t="s">
        <v>669</v>
      </c>
      <c r="T3" s="8" t="s">
        <v>5</v>
      </c>
      <c r="U3" s="8" t="s">
        <v>31</v>
      </c>
      <c r="V3" s="8" t="s">
        <v>32</v>
      </c>
      <c r="W3" s="8" t="s">
        <v>33</v>
      </c>
      <c r="X3" s="8" t="s">
        <v>34</v>
      </c>
      <c r="Y3" s="8" t="s">
        <v>35</v>
      </c>
      <c r="Z3" s="8" t="s">
        <v>36</v>
      </c>
      <c r="AA3" s="8" t="s">
        <v>673</v>
      </c>
      <c r="AB3" s="8" t="s">
        <v>754</v>
      </c>
      <c r="AC3" s="14" t="s">
        <v>682</v>
      </c>
      <c r="AD3" s="14" t="s">
        <v>679</v>
      </c>
    </row>
    <row r="4" spans="1:32" s="3" customFormat="1" ht="15" customHeight="1">
      <c r="A4" s="15" t="s">
        <v>664</v>
      </c>
      <c r="B4" s="15" t="s">
        <v>745</v>
      </c>
      <c r="C4" s="16" t="s">
        <v>6</v>
      </c>
      <c r="D4" s="16" t="s">
        <v>7</v>
      </c>
      <c r="E4" s="16" t="s">
        <v>8</v>
      </c>
      <c r="F4" s="45" t="s">
        <v>9</v>
      </c>
      <c r="G4" s="17" t="s">
        <v>10</v>
      </c>
      <c r="H4" s="18" t="s">
        <v>37</v>
      </c>
      <c r="I4" s="18" t="s">
        <v>38</v>
      </c>
      <c r="J4" s="18" t="s">
        <v>39</v>
      </c>
      <c r="K4" s="18" t="s">
        <v>11</v>
      </c>
      <c r="L4" s="18" t="s">
        <v>670</v>
      </c>
      <c r="M4" s="18" t="s">
        <v>671</v>
      </c>
      <c r="N4" s="18" t="s">
        <v>672</v>
      </c>
      <c r="O4" s="18" t="s">
        <v>12</v>
      </c>
      <c r="P4" s="18" t="s">
        <v>13</v>
      </c>
      <c r="Q4" s="18" t="s">
        <v>14</v>
      </c>
      <c r="R4" s="18" t="s">
        <v>15</v>
      </c>
      <c r="S4" s="18" t="s">
        <v>16</v>
      </c>
      <c r="T4" s="18" t="s">
        <v>17</v>
      </c>
      <c r="U4" s="18" t="s">
        <v>18</v>
      </c>
      <c r="V4" s="18" t="s">
        <v>19</v>
      </c>
      <c r="W4" s="18" t="s">
        <v>20</v>
      </c>
      <c r="X4" s="18" t="s">
        <v>21</v>
      </c>
      <c r="Y4" s="18" t="s">
        <v>22</v>
      </c>
      <c r="Z4" s="18" t="s">
        <v>23</v>
      </c>
      <c r="AA4" s="18" t="s">
        <v>24</v>
      </c>
      <c r="AB4" s="18" t="s">
        <v>25</v>
      </c>
      <c r="AC4" s="19" t="s">
        <v>678</v>
      </c>
      <c r="AD4" s="19" t="s">
        <v>680</v>
      </c>
    </row>
    <row r="5" spans="1:32" s="5" customFormat="1" ht="60" hidden="1">
      <c r="A5" s="4"/>
      <c r="B5" s="21" t="s">
        <v>684</v>
      </c>
      <c r="C5" s="21" t="s">
        <v>352</v>
      </c>
      <c r="D5" s="10">
        <v>23</v>
      </c>
      <c r="E5" s="10"/>
      <c r="F5" s="44">
        <f t="shared" ref="F5:F70" si="0">SUM(G5+K5+SUM(O5:AA5))</f>
        <v>23</v>
      </c>
      <c r="G5" s="40"/>
      <c r="H5" s="40"/>
      <c r="I5" s="40"/>
      <c r="J5" s="40"/>
      <c r="K5" s="40">
        <v>9</v>
      </c>
      <c r="L5" s="40">
        <v>6</v>
      </c>
      <c r="M5" s="40"/>
      <c r="N5" s="40">
        <v>3</v>
      </c>
      <c r="O5" s="40">
        <v>1</v>
      </c>
      <c r="P5" s="40">
        <v>13</v>
      </c>
      <c r="Q5" s="40"/>
      <c r="R5" s="40"/>
      <c r="S5" s="40"/>
      <c r="T5" s="40"/>
      <c r="U5" s="40"/>
      <c r="V5" s="40"/>
      <c r="W5" s="40"/>
      <c r="X5" s="40"/>
      <c r="Y5" s="40"/>
      <c r="Z5" s="40"/>
      <c r="AA5" s="39"/>
      <c r="AB5" s="40"/>
      <c r="AC5" s="35" t="str">
        <f t="shared" ref="AC5:AC70" si="1">IF(F5=G5+K5+SUM(O5:AA5),"Проверка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5" s="35" t="str">
        <f>IF(G5&lt;H5,"Внимание! Значения в графе 3.1 не могут превышать значения в графе 3",IF(G5&lt;I5,"Внимание! Значения в графе 3.2 не могут превышать значения в графе 3",IF(G5&lt;J5,"Внимание! Значения в графе 3.3 не могут превышать значения в графе 3",IF(K5&lt;L5,"Внимание! Значения в графе 4.1 не могут превышать значения в графе 4",IF(K5&lt;M5,"Внимание! Значения в графе 4.2 не могут превышать значения в графе 4",IF(K5&lt;N5,"Внимание! Значения в графе 4.3 не могут превышать значения в графе 4","Проверка пройдена"))))))</f>
        <v>Проверка пройдена</v>
      </c>
      <c r="AF5" s="72"/>
    </row>
    <row r="6" spans="1:32" s="5" customFormat="1" ht="90" hidden="1">
      <c r="A6" s="4"/>
      <c r="B6" s="22" t="s">
        <v>684</v>
      </c>
      <c r="C6" s="23" t="s">
        <v>195</v>
      </c>
      <c r="D6" s="10">
        <v>21</v>
      </c>
      <c r="E6" s="10">
        <v>1</v>
      </c>
      <c r="F6" s="46">
        <f t="shared" si="0"/>
        <v>21</v>
      </c>
      <c r="G6" s="40"/>
      <c r="H6" s="40"/>
      <c r="I6" s="40"/>
      <c r="J6" s="40"/>
      <c r="K6" s="40">
        <v>2</v>
      </c>
      <c r="L6" s="40"/>
      <c r="M6" s="40"/>
      <c r="N6" s="40">
        <v>2</v>
      </c>
      <c r="O6" s="40">
        <v>1</v>
      </c>
      <c r="P6" s="40">
        <v>16</v>
      </c>
      <c r="Q6" s="40"/>
      <c r="R6" s="40">
        <v>1</v>
      </c>
      <c r="S6" s="40">
        <v>1</v>
      </c>
      <c r="T6" s="40"/>
      <c r="U6" s="40"/>
      <c r="V6" s="40"/>
      <c r="W6" s="40"/>
      <c r="X6" s="40"/>
      <c r="Y6" s="40"/>
      <c r="Z6" s="40"/>
      <c r="AA6" s="39"/>
      <c r="AB6" s="40"/>
      <c r="AC6" s="35" t="str">
        <f t="shared" si="1"/>
        <v>Проверка пройдена</v>
      </c>
      <c r="AD6" s="35" t="str">
        <f t="shared" ref="AD6:AD31" si="2">IF(G6&lt;H6,"Внимание! Значения в графе 3.1 не могут превышать значения в графе 3",IF(G6&lt;I6,"Внимание! Значения в графе 3.2 не могут превышать значения в графе 3",IF(G6&lt;J6,"Внимание! Значения в графе 3.3 не могут превышать значения в графе 3",IF(K6&lt;L6,"Внимание! Значения в графе 4.1 не могут превышать значения в графе 4",IF(K6&lt;M6,"Внимание! Значения в графе 4.2 не могут превышать значения в графе 4",IF(K6&lt;N6,"Внимание! Значения в графе 4.3 не могут превышать значения в графе 4","Проверка пройдена"))))))</f>
        <v>Проверка пройдена</v>
      </c>
      <c r="AF6" s="72"/>
    </row>
    <row r="7" spans="1:32" s="5" customFormat="1" ht="60" hidden="1">
      <c r="A7" s="4"/>
      <c r="B7" s="22" t="s">
        <v>684</v>
      </c>
      <c r="C7" s="22" t="s">
        <v>228</v>
      </c>
      <c r="D7" s="10">
        <v>9</v>
      </c>
      <c r="E7" s="10"/>
      <c r="F7" s="46">
        <f t="shared" si="0"/>
        <v>8</v>
      </c>
      <c r="G7" s="40"/>
      <c r="H7" s="40"/>
      <c r="I7" s="40"/>
      <c r="J7" s="40"/>
      <c r="K7" s="40">
        <v>6</v>
      </c>
      <c r="L7" s="40">
        <v>6</v>
      </c>
      <c r="M7" s="40"/>
      <c r="N7" s="40"/>
      <c r="O7" s="40"/>
      <c r="P7" s="40"/>
      <c r="Q7" s="40">
        <v>2</v>
      </c>
      <c r="R7" s="40"/>
      <c r="S7" s="40"/>
      <c r="T7" s="40"/>
      <c r="U7" s="40"/>
      <c r="V7" s="40"/>
      <c r="W7" s="40"/>
      <c r="X7" s="40"/>
      <c r="Y7" s="40"/>
      <c r="Z7" s="40"/>
      <c r="AA7" s="39"/>
      <c r="AB7" s="40"/>
      <c r="AC7" s="35" t="str">
        <f t="shared" si="1"/>
        <v>Проверка пройдена</v>
      </c>
      <c r="AD7" s="35" t="str">
        <f t="shared" si="2"/>
        <v>Проверка пройдена</v>
      </c>
      <c r="AF7" s="72"/>
    </row>
    <row r="8" spans="1:32" s="5" customFormat="1" ht="60" hidden="1">
      <c r="A8" s="4"/>
      <c r="B8" s="22" t="s">
        <v>684</v>
      </c>
      <c r="C8" s="78" t="s">
        <v>177</v>
      </c>
      <c r="D8" s="10">
        <v>16</v>
      </c>
      <c r="E8" s="10"/>
      <c r="F8" s="46">
        <f t="shared" si="0"/>
        <v>16</v>
      </c>
      <c r="G8" s="40"/>
      <c r="H8" s="40"/>
      <c r="I8" s="40"/>
      <c r="J8" s="40"/>
      <c r="K8" s="58">
        <v>6</v>
      </c>
      <c r="L8" s="58">
        <v>5</v>
      </c>
      <c r="M8" s="58"/>
      <c r="N8" s="58"/>
      <c r="O8" s="58"/>
      <c r="P8" s="58">
        <v>9</v>
      </c>
      <c r="Q8" s="40"/>
      <c r="R8" s="40"/>
      <c r="S8" s="40"/>
      <c r="T8" s="40"/>
      <c r="U8" s="40"/>
      <c r="V8" s="40">
        <v>1</v>
      </c>
      <c r="W8" s="40"/>
      <c r="X8" s="40"/>
      <c r="Y8" s="40"/>
      <c r="Z8" s="40"/>
      <c r="AA8" s="39"/>
      <c r="AB8" s="40"/>
      <c r="AC8" s="35" t="str">
        <f t="shared" si="1"/>
        <v>Проверка пройдена</v>
      </c>
      <c r="AD8" s="35" t="str">
        <f t="shared" si="2"/>
        <v>Проверка пройдена</v>
      </c>
      <c r="AF8" s="72"/>
    </row>
    <row r="9" spans="1:32" s="5" customFormat="1" ht="60" hidden="1">
      <c r="A9" s="73"/>
      <c r="B9" s="22" t="s">
        <v>684</v>
      </c>
      <c r="C9" s="78" t="s">
        <v>184</v>
      </c>
      <c r="D9" s="74">
        <v>0</v>
      </c>
      <c r="E9" s="74"/>
      <c r="F9" s="75">
        <f>SUM(G9+K9+SUM(O9:AA9))</f>
        <v>16</v>
      </c>
      <c r="G9" s="71"/>
      <c r="H9" s="71"/>
      <c r="I9" s="71"/>
      <c r="J9" s="71"/>
      <c r="K9" s="79">
        <v>4</v>
      </c>
      <c r="L9" s="79">
        <v>3</v>
      </c>
      <c r="M9" s="79"/>
      <c r="N9" s="79"/>
      <c r="O9" s="79"/>
      <c r="P9" s="79">
        <v>12</v>
      </c>
      <c r="Q9" s="71"/>
      <c r="R9" s="71"/>
      <c r="S9" s="71"/>
      <c r="T9" s="71"/>
      <c r="U9" s="71"/>
      <c r="V9" s="71"/>
      <c r="W9" s="71"/>
      <c r="X9" s="71"/>
      <c r="Y9" s="71"/>
      <c r="Z9" s="71"/>
      <c r="AA9" s="76"/>
      <c r="AB9" s="71"/>
      <c r="AC9" s="77" t="str">
        <f>IF(F9=G9+K9+SUM(O9:AA9),"Проверка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9" s="77" t="str">
        <f>IF(G9&lt;H9,"Внимание! Значения в графе 3.1 не могут превышать значения в графе 3",IF(G9&lt;I9,"Внимание! Значения в графе 3.2 не могут превышать значения в графе 3",IF(G9&lt;J9,"Внимание! Значения в графе 3.3 не могут превышать значения в графе 3",IF(K9&lt;L9,"Внимание! Значения в графе 4.1 не могут превышать значения в графе 4",IF(K9&lt;M9,"Внимание! Значения в графе 4.2 не могут превышать значения в графе 4",IF(K9&lt;N9,"Внимание! Значения в графе 4.3 не могут превышать значения в графе 4","Проверка пройдена"))))))</f>
        <v>Проверка пройдена</v>
      </c>
      <c r="AF9" s="72"/>
    </row>
    <row r="10" spans="1:32" s="5" customFormat="1" ht="60" hidden="1">
      <c r="A10" s="4"/>
      <c r="B10" s="22" t="s">
        <v>684</v>
      </c>
      <c r="C10" s="22" t="s">
        <v>222</v>
      </c>
      <c r="D10" s="10">
        <v>11</v>
      </c>
      <c r="E10" s="10"/>
      <c r="F10" s="46">
        <f t="shared" si="0"/>
        <v>17</v>
      </c>
      <c r="G10" s="40"/>
      <c r="H10" s="40"/>
      <c r="I10" s="40"/>
      <c r="J10" s="40"/>
      <c r="K10" s="40">
        <v>9</v>
      </c>
      <c r="L10" s="40"/>
      <c r="M10" s="40"/>
      <c r="N10" s="40"/>
      <c r="O10" s="40">
        <v>2</v>
      </c>
      <c r="P10" s="40">
        <v>3</v>
      </c>
      <c r="Q10" s="40">
        <v>3</v>
      </c>
      <c r="R10" s="40"/>
      <c r="S10" s="40"/>
      <c r="T10" s="40"/>
      <c r="U10" s="40"/>
      <c r="V10" s="40"/>
      <c r="W10" s="40"/>
      <c r="X10" s="40"/>
      <c r="Y10" s="40"/>
      <c r="Z10" s="40"/>
      <c r="AA10" s="39"/>
      <c r="AB10" s="40"/>
      <c r="AC10" s="35" t="str">
        <f t="shared" si="1"/>
        <v>Проверка пройдена</v>
      </c>
      <c r="AD10" s="35" t="str">
        <f t="shared" si="2"/>
        <v>Проверка пройдена</v>
      </c>
      <c r="AF10" s="72"/>
    </row>
    <row r="11" spans="1:32" s="5" customFormat="1" ht="45" hidden="1">
      <c r="A11" s="4"/>
      <c r="B11" s="21" t="s">
        <v>685</v>
      </c>
      <c r="C11" s="21" t="s">
        <v>199</v>
      </c>
      <c r="D11" s="10">
        <v>33</v>
      </c>
      <c r="E11" s="10"/>
      <c r="F11" s="46">
        <f t="shared" si="0"/>
        <v>31</v>
      </c>
      <c r="G11" s="40"/>
      <c r="H11" s="40"/>
      <c r="I11" s="40"/>
      <c r="J11" s="40"/>
      <c r="K11" s="40">
        <v>31</v>
      </c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39"/>
      <c r="AB11" s="40"/>
      <c r="AC11" s="35" t="str">
        <f t="shared" si="1"/>
        <v>Проверка пройдена</v>
      </c>
      <c r="AD11" s="35" t="str">
        <f t="shared" si="2"/>
        <v>Проверка пройдена</v>
      </c>
      <c r="AF11" s="72"/>
    </row>
    <row r="12" spans="1:32" s="5" customFormat="1" ht="45" hidden="1">
      <c r="A12" s="4"/>
      <c r="B12" s="22" t="s">
        <v>685</v>
      </c>
      <c r="C12" s="22" t="s">
        <v>194</v>
      </c>
      <c r="D12" s="10">
        <v>27</v>
      </c>
      <c r="E12" s="10"/>
      <c r="F12" s="46">
        <f t="shared" si="0"/>
        <v>27</v>
      </c>
      <c r="G12" s="40">
        <v>15</v>
      </c>
      <c r="H12" s="40">
        <v>15</v>
      </c>
      <c r="I12" s="40">
        <v>12</v>
      </c>
      <c r="J12" s="40"/>
      <c r="K12" s="40">
        <v>12</v>
      </c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39"/>
      <c r="AB12" s="40"/>
      <c r="AC12" s="35" t="str">
        <f t="shared" si="1"/>
        <v>Проверка пройдена</v>
      </c>
      <c r="AD12" s="35" t="str">
        <f t="shared" si="2"/>
        <v>Проверка пройдена</v>
      </c>
      <c r="AF12" s="72"/>
    </row>
    <row r="13" spans="1:32" s="5" customFormat="1" ht="60" hidden="1">
      <c r="A13" s="4"/>
      <c r="B13" s="22" t="s">
        <v>685</v>
      </c>
      <c r="C13" s="22" t="s">
        <v>193</v>
      </c>
      <c r="D13" s="10">
        <v>14</v>
      </c>
      <c r="E13" s="10"/>
      <c r="F13" s="46">
        <f t="shared" si="0"/>
        <v>14</v>
      </c>
      <c r="G13" s="40"/>
      <c r="H13" s="40"/>
      <c r="I13" s="40"/>
      <c r="J13" s="40"/>
      <c r="K13" s="40">
        <v>14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39"/>
      <c r="AB13" s="40"/>
      <c r="AC13" s="35" t="str">
        <f t="shared" si="1"/>
        <v>Проверка пройдена</v>
      </c>
      <c r="AD13" s="35" t="str">
        <f t="shared" si="2"/>
        <v>Проверка пройдена</v>
      </c>
      <c r="AF13" s="72"/>
    </row>
    <row r="14" spans="1:32" s="5" customFormat="1" ht="60" hidden="1">
      <c r="A14" s="4"/>
      <c r="B14" s="22" t="s">
        <v>685</v>
      </c>
      <c r="C14" s="22" t="s">
        <v>214</v>
      </c>
      <c r="D14" s="10">
        <v>14</v>
      </c>
      <c r="E14" s="10"/>
      <c r="F14" s="46">
        <f t="shared" si="0"/>
        <v>13</v>
      </c>
      <c r="G14" s="40"/>
      <c r="H14" s="40"/>
      <c r="I14" s="40"/>
      <c r="J14" s="40"/>
      <c r="K14" s="40">
        <v>13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39"/>
      <c r="AB14" s="40"/>
      <c r="AC14" s="35" t="str">
        <f t="shared" si="1"/>
        <v>Проверка пройдена</v>
      </c>
      <c r="AD14" s="35" t="str">
        <f t="shared" si="2"/>
        <v>Проверка пройдена</v>
      </c>
      <c r="AF14" s="72"/>
    </row>
    <row r="15" spans="1:32" s="5" customFormat="1" ht="45" hidden="1">
      <c r="A15" s="4"/>
      <c r="B15" s="22" t="s">
        <v>685</v>
      </c>
      <c r="C15" s="22" t="s">
        <v>135</v>
      </c>
      <c r="D15" s="10">
        <v>20</v>
      </c>
      <c r="E15" s="10"/>
      <c r="F15" s="46">
        <f t="shared" si="0"/>
        <v>6</v>
      </c>
      <c r="G15" s="40"/>
      <c r="H15" s="40"/>
      <c r="I15" s="40"/>
      <c r="J15" s="40"/>
      <c r="K15" s="40">
        <v>6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39"/>
      <c r="AB15" s="40"/>
      <c r="AC15" s="35" t="str">
        <f t="shared" si="1"/>
        <v>Проверка пройдена</v>
      </c>
      <c r="AD15" s="35" t="str">
        <f t="shared" si="2"/>
        <v>Проверка пройдена</v>
      </c>
      <c r="AF15" s="72"/>
    </row>
    <row r="16" spans="1:32" s="5" customFormat="1" ht="45" hidden="1">
      <c r="A16" s="4"/>
      <c r="B16" s="22" t="s">
        <v>685</v>
      </c>
      <c r="C16" s="22" t="s">
        <v>211</v>
      </c>
      <c r="D16" s="10">
        <v>8</v>
      </c>
      <c r="E16" s="10"/>
      <c r="F16" s="46">
        <f t="shared" si="0"/>
        <v>8</v>
      </c>
      <c r="G16" s="40"/>
      <c r="H16" s="40"/>
      <c r="I16" s="40"/>
      <c r="J16" s="40"/>
      <c r="K16" s="40">
        <v>8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35" t="str">
        <f t="shared" si="1"/>
        <v>Проверка пройдена</v>
      </c>
      <c r="AD16" s="35" t="str">
        <f t="shared" si="2"/>
        <v>Проверка пройдена</v>
      </c>
      <c r="AF16" s="72"/>
    </row>
    <row r="17" spans="1:32" s="5" customFormat="1" ht="60" hidden="1">
      <c r="A17" s="4"/>
      <c r="B17" s="21" t="s">
        <v>686</v>
      </c>
      <c r="C17" s="21" t="s">
        <v>57</v>
      </c>
      <c r="D17" s="10">
        <v>11</v>
      </c>
      <c r="E17" s="10"/>
      <c r="F17" s="46">
        <f t="shared" si="0"/>
        <v>11</v>
      </c>
      <c r="G17" s="40">
        <v>3</v>
      </c>
      <c r="H17" s="40">
        <v>1</v>
      </c>
      <c r="I17" s="40"/>
      <c r="J17" s="40"/>
      <c r="K17" s="40">
        <v>2</v>
      </c>
      <c r="L17" s="40">
        <v>2</v>
      </c>
      <c r="M17" s="40"/>
      <c r="N17" s="40"/>
      <c r="O17" s="40">
        <v>1</v>
      </c>
      <c r="P17" s="40">
        <v>2</v>
      </c>
      <c r="Q17" s="40"/>
      <c r="R17" s="40"/>
      <c r="S17" s="40">
        <v>1</v>
      </c>
      <c r="T17" s="40"/>
      <c r="U17" s="40"/>
      <c r="V17" s="40"/>
      <c r="W17" s="40"/>
      <c r="X17" s="40"/>
      <c r="Y17" s="40">
        <v>1</v>
      </c>
      <c r="Z17" s="40"/>
      <c r="AA17" s="40">
        <v>1</v>
      </c>
      <c r="AB17" s="70" t="s">
        <v>40</v>
      </c>
      <c r="AC17" s="35" t="str">
        <f t="shared" si="1"/>
        <v>Проверка пройдена</v>
      </c>
      <c r="AD17" s="35" t="str">
        <f t="shared" si="2"/>
        <v>Проверка пройдена</v>
      </c>
      <c r="AF17" s="72"/>
    </row>
    <row r="18" spans="1:32" s="5" customFormat="1" ht="60" hidden="1">
      <c r="A18" s="4"/>
      <c r="B18" s="22" t="s">
        <v>686</v>
      </c>
      <c r="C18" s="22" t="s">
        <v>305</v>
      </c>
      <c r="D18" s="10">
        <v>25</v>
      </c>
      <c r="E18" s="10"/>
      <c r="F18" s="46">
        <f t="shared" si="0"/>
        <v>44</v>
      </c>
      <c r="G18" s="40">
        <v>9</v>
      </c>
      <c r="H18" s="40">
        <v>5</v>
      </c>
      <c r="I18" s="40"/>
      <c r="J18" s="40"/>
      <c r="K18" s="40">
        <v>11</v>
      </c>
      <c r="L18" s="40">
        <v>3</v>
      </c>
      <c r="M18" s="40"/>
      <c r="N18" s="40"/>
      <c r="O18" s="40">
        <v>1</v>
      </c>
      <c r="P18" s="40">
        <v>21</v>
      </c>
      <c r="Q18" s="40"/>
      <c r="R18" s="40">
        <v>1</v>
      </c>
      <c r="S18" s="40"/>
      <c r="T18" s="40"/>
      <c r="U18" s="40"/>
      <c r="V18" s="40"/>
      <c r="W18" s="40"/>
      <c r="X18" s="40"/>
      <c r="Y18" s="40"/>
      <c r="Z18" s="40"/>
      <c r="AA18" s="40">
        <v>1</v>
      </c>
      <c r="AB18" s="70" t="s">
        <v>40</v>
      </c>
      <c r="AC18" s="35" t="str">
        <f t="shared" si="1"/>
        <v>Проверка пройдена</v>
      </c>
      <c r="AD18" s="35" t="str">
        <f t="shared" si="2"/>
        <v>Проверка пройдена</v>
      </c>
      <c r="AF18" s="72"/>
    </row>
    <row r="19" spans="1:32" s="5" customFormat="1" ht="60" hidden="1">
      <c r="A19" s="4"/>
      <c r="B19" s="22" t="s">
        <v>686</v>
      </c>
      <c r="C19" s="22" t="s">
        <v>222</v>
      </c>
      <c r="D19" s="10">
        <v>23</v>
      </c>
      <c r="E19" s="10"/>
      <c r="F19" s="46">
        <f t="shared" si="0"/>
        <v>21</v>
      </c>
      <c r="G19" s="40">
        <v>10</v>
      </c>
      <c r="H19" s="40">
        <v>2</v>
      </c>
      <c r="I19" s="40"/>
      <c r="J19" s="40"/>
      <c r="K19" s="40">
        <v>7</v>
      </c>
      <c r="L19" s="40">
        <v>2</v>
      </c>
      <c r="M19" s="40"/>
      <c r="N19" s="40"/>
      <c r="O19" s="40"/>
      <c r="P19" s="40"/>
      <c r="Q19" s="40">
        <v>1</v>
      </c>
      <c r="R19" s="40">
        <v>3</v>
      </c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35" t="str">
        <f t="shared" si="1"/>
        <v>Проверка пройдена</v>
      </c>
      <c r="AD19" s="35" t="str">
        <f t="shared" si="2"/>
        <v>Проверка пройдена</v>
      </c>
      <c r="AF19" s="72"/>
    </row>
    <row r="20" spans="1:32" s="5" customFormat="1" ht="60" hidden="1">
      <c r="A20" s="4"/>
      <c r="B20" s="22" t="s">
        <v>686</v>
      </c>
      <c r="C20" s="22" t="s">
        <v>220</v>
      </c>
      <c r="D20" s="10">
        <v>9</v>
      </c>
      <c r="E20" s="10"/>
      <c r="F20" s="67">
        <f>SUM(G20+K20+SUM(O20:AA20))</f>
        <v>7</v>
      </c>
      <c r="G20" s="40">
        <v>1</v>
      </c>
      <c r="H20" s="40"/>
      <c r="I20" s="40"/>
      <c r="J20" s="40"/>
      <c r="K20" s="40">
        <v>6</v>
      </c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38" t="str">
        <f>IF(F20=G20+K20+SUM(O20:AA20),"Проверка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20" s="38" t="str">
        <f>IF(G20&lt;H20,"Внимание! Значения в графе 3.1 не могут превышать значения в графе 3",IF(G20&lt;I20,"Внимание! Значения в графе 3.2 не могут превышать значения в графе 3",IF(G20&lt;J20,"Внимание! Значения в графе 3.3 не могут превышать значения в графе 3",IF(K20&lt;L20,"Внимание! Значения в графе 4.1 не могут превышать значения в графе 4",IF(K20&lt;M20,"Внимание! Значения в графе 4.2 не могут превышать значения в графе 4",IF(K20&lt;N20,"Внимание! Значения в графе 4.3 не могут превышать значения в графе 4","Проверка пройдена"))))))</f>
        <v>Проверка пройдена</v>
      </c>
      <c r="AF20" s="72"/>
    </row>
    <row r="21" spans="1:32" s="5" customFormat="1" ht="60" hidden="1">
      <c r="A21" s="4"/>
      <c r="B21" s="55" t="s">
        <v>686</v>
      </c>
      <c r="C21" s="68" t="s">
        <v>299</v>
      </c>
      <c r="D21" s="69">
        <v>0</v>
      </c>
      <c r="E21" s="10"/>
      <c r="F21" s="46">
        <f t="shared" si="0"/>
        <v>7</v>
      </c>
      <c r="G21" s="71">
        <v>5</v>
      </c>
      <c r="H21" s="71">
        <v>5</v>
      </c>
      <c r="I21" s="71"/>
      <c r="J21" s="71"/>
      <c r="K21" s="71">
        <v>1</v>
      </c>
      <c r="L21" s="71"/>
      <c r="M21" s="71"/>
      <c r="N21" s="71"/>
      <c r="O21" s="71">
        <v>1</v>
      </c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40"/>
      <c r="AC21" s="35" t="str">
        <f t="shared" si="1"/>
        <v>Проверка пройдена</v>
      </c>
      <c r="AD21" s="35" t="str">
        <f t="shared" si="2"/>
        <v>Проверка пройдена</v>
      </c>
      <c r="AF21" s="72"/>
    </row>
    <row r="22" spans="1:32" s="5" customFormat="1" ht="75" hidden="1">
      <c r="A22" s="4"/>
      <c r="B22" s="21" t="s">
        <v>687</v>
      </c>
      <c r="C22" s="21" t="s">
        <v>154</v>
      </c>
      <c r="D22" s="10">
        <v>21</v>
      </c>
      <c r="E22" s="10"/>
      <c r="F22" s="46">
        <f t="shared" si="0"/>
        <v>18</v>
      </c>
      <c r="G22" s="40">
        <v>1</v>
      </c>
      <c r="H22" s="40">
        <v>1</v>
      </c>
      <c r="I22" s="40"/>
      <c r="J22" s="40"/>
      <c r="K22" s="40">
        <v>1</v>
      </c>
      <c r="L22" s="58"/>
      <c r="M22" s="40"/>
      <c r="N22" s="40"/>
      <c r="O22" s="40"/>
      <c r="P22" s="40">
        <v>16</v>
      </c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35" t="str">
        <f t="shared" si="1"/>
        <v>Проверка пройдена</v>
      </c>
      <c r="AD22" s="35" t="str">
        <f t="shared" si="2"/>
        <v>Проверка пройдена</v>
      </c>
      <c r="AF22" s="72"/>
    </row>
    <row r="23" spans="1:32" s="5" customFormat="1" ht="90" hidden="1">
      <c r="A23" s="4"/>
      <c r="B23" s="22" t="s">
        <v>687</v>
      </c>
      <c r="C23" s="22" t="s">
        <v>93</v>
      </c>
      <c r="D23" s="10">
        <v>14</v>
      </c>
      <c r="E23" s="10"/>
      <c r="F23" s="46">
        <f t="shared" si="0"/>
        <v>14</v>
      </c>
      <c r="G23" s="40"/>
      <c r="H23" s="40"/>
      <c r="I23" s="40"/>
      <c r="J23" s="40"/>
      <c r="K23" s="40"/>
      <c r="L23" s="58"/>
      <c r="M23" s="40"/>
      <c r="N23" s="40"/>
      <c r="O23" s="40"/>
      <c r="P23" s="40">
        <v>14</v>
      </c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35" t="str">
        <f t="shared" si="1"/>
        <v>Проверка пройдена</v>
      </c>
      <c r="AD23" s="35" t="str">
        <f t="shared" si="2"/>
        <v>Проверка пройдена</v>
      </c>
      <c r="AF23" s="72"/>
    </row>
    <row r="24" spans="1:32" s="5" customFormat="1" ht="60" hidden="1">
      <c r="A24" s="4"/>
      <c r="B24" s="22" t="s">
        <v>687</v>
      </c>
      <c r="C24" s="22" t="s">
        <v>147</v>
      </c>
      <c r="D24" s="10">
        <v>9</v>
      </c>
      <c r="E24" s="10"/>
      <c r="F24" s="46">
        <f t="shared" si="0"/>
        <v>12</v>
      </c>
      <c r="G24" s="40">
        <v>1</v>
      </c>
      <c r="H24" s="40"/>
      <c r="I24" s="40"/>
      <c r="J24" s="40"/>
      <c r="K24" s="40">
        <v>1</v>
      </c>
      <c r="L24" s="58"/>
      <c r="M24" s="40"/>
      <c r="N24" s="40"/>
      <c r="O24" s="40"/>
      <c r="P24" s="40">
        <v>10</v>
      </c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35" t="str">
        <f t="shared" ref="AC24" si="3">IF(F24=G24+K24+SUM(O24:AA24),"Проверка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24" s="35" t="str">
        <f t="shared" ref="AD24" si="4">IF(G24&lt;H24,"Внимание! Значения в графе 3.1 не могут превышать значения в графе 3",IF(G24&lt;I24,"Внимание! Значения в графе 3.2 не могут превышать значения в графе 3",IF(G24&lt;J24,"Внимание! Значения в графе 3.3 не могут превышать значения в графе 3",IF(K24&lt;L24,"Внимание! Значения в графе 4.1 не могут превышать значения в графе 4",IF(K24&lt;M24,"Внимание! Значения в графе 4.2 не могут превышать значения в графе 4",IF(K24&lt;N24,"Внимание! Значения в графе 4.3 не могут превышать значения в графе 4","Проверка пройдена"))))))</f>
        <v>Проверка пройдена</v>
      </c>
      <c r="AF24" s="72"/>
    </row>
    <row r="25" spans="1:32" s="5" customFormat="1" ht="90" hidden="1">
      <c r="A25" s="4"/>
      <c r="B25" s="22" t="s">
        <v>687</v>
      </c>
      <c r="C25" s="22" t="s">
        <v>156</v>
      </c>
      <c r="D25" s="10">
        <v>13</v>
      </c>
      <c r="E25" s="10"/>
      <c r="F25" s="46">
        <f t="shared" si="0"/>
        <v>12</v>
      </c>
      <c r="G25" s="58">
        <v>8</v>
      </c>
      <c r="H25" s="40">
        <v>8</v>
      </c>
      <c r="I25" s="40"/>
      <c r="J25" s="40"/>
      <c r="K25" s="40"/>
      <c r="L25" s="58"/>
      <c r="M25" s="40"/>
      <c r="N25" s="40"/>
      <c r="O25" s="40"/>
      <c r="P25" s="40">
        <v>4</v>
      </c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35" t="str">
        <f t="shared" si="1"/>
        <v>Проверка пройдена</v>
      </c>
      <c r="AD25" s="35" t="str">
        <f>IF(G25&lt;H25,"Внимание! Значения в графе 3.1 не могут превышать значения в графе 3",IF(G25&lt;I25,"Внимание! Значения в графе 3.2 не могут превышать значения в графе 3",IF(G25&lt;J25,"Внимание! Значения в графе 3.3 не могут превышать значения в графе 3",IF(K25&lt;L25,"Внимание! Значения в графе 4.1 не могут превышать значения в графе 4",IF(K25&lt;M25,"Внимание! Значения в графе 4.2 не могут превышать значения в графе 4",IF(K25&lt;N25,"Внимание! Значения в графе 4.3 не могут превышать значения в графе 4","Проверка пройдена"))))))</f>
        <v>Проверка пройдена</v>
      </c>
      <c r="AF25" s="72"/>
    </row>
    <row r="26" spans="1:32" s="5" customFormat="1" ht="60" hidden="1">
      <c r="A26" s="4"/>
      <c r="B26" s="22" t="s">
        <v>687</v>
      </c>
      <c r="C26" s="24" t="s">
        <v>213</v>
      </c>
      <c r="D26" s="10">
        <v>10</v>
      </c>
      <c r="E26" s="10"/>
      <c r="F26" s="46">
        <f t="shared" si="0"/>
        <v>10</v>
      </c>
      <c r="G26" s="40"/>
      <c r="H26" s="40"/>
      <c r="I26" s="40"/>
      <c r="J26" s="40"/>
      <c r="K26" s="40">
        <v>9</v>
      </c>
      <c r="L26" s="58">
        <v>1</v>
      </c>
      <c r="M26" s="40"/>
      <c r="N26" s="40"/>
      <c r="O26" s="40">
        <v>1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35" t="str">
        <f t="shared" si="1"/>
        <v>Проверка пройдена</v>
      </c>
      <c r="AD26" s="35" t="str">
        <f t="shared" si="2"/>
        <v>Проверка пройдена</v>
      </c>
      <c r="AF26" s="72"/>
    </row>
    <row r="27" spans="1:32" s="5" customFormat="1" ht="60" hidden="1">
      <c r="A27" s="4"/>
      <c r="B27" s="22" t="s">
        <v>687</v>
      </c>
      <c r="C27" s="22" t="s">
        <v>149</v>
      </c>
      <c r="D27" s="10">
        <v>34</v>
      </c>
      <c r="E27" s="10"/>
      <c r="F27" s="46">
        <f t="shared" si="0"/>
        <v>32</v>
      </c>
      <c r="G27" s="40">
        <v>1</v>
      </c>
      <c r="H27" s="40">
        <v>1</v>
      </c>
      <c r="I27" s="40"/>
      <c r="J27" s="40"/>
      <c r="K27" s="40">
        <v>1</v>
      </c>
      <c r="L27" s="58"/>
      <c r="M27" s="40"/>
      <c r="N27" s="40"/>
      <c r="O27" s="40"/>
      <c r="P27" s="40">
        <v>30</v>
      </c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35" t="str">
        <f t="shared" si="1"/>
        <v>Проверка пройдена</v>
      </c>
      <c r="AD27" s="35" t="str">
        <f t="shared" si="2"/>
        <v>Проверка пройдена</v>
      </c>
      <c r="AF27" s="72"/>
    </row>
    <row r="28" spans="1:32" s="5" customFormat="1" ht="60" hidden="1">
      <c r="A28" s="4"/>
      <c r="B28" s="22" t="s">
        <v>687</v>
      </c>
      <c r="C28" s="22" t="s">
        <v>228</v>
      </c>
      <c r="D28" s="10">
        <v>7</v>
      </c>
      <c r="E28" s="10"/>
      <c r="F28" s="46">
        <f t="shared" si="0"/>
        <v>5</v>
      </c>
      <c r="G28" s="40">
        <v>2</v>
      </c>
      <c r="H28" s="40">
        <v>2</v>
      </c>
      <c r="I28" s="40"/>
      <c r="J28" s="40"/>
      <c r="K28" s="40">
        <v>1</v>
      </c>
      <c r="L28" s="58">
        <v>1</v>
      </c>
      <c r="M28" s="40"/>
      <c r="N28" s="40"/>
      <c r="O28" s="40"/>
      <c r="P28" s="40">
        <v>2</v>
      </c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35" t="str">
        <f t="shared" si="1"/>
        <v>Проверка пройдена</v>
      </c>
      <c r="AD28" s="35" t="str">
        <f t="shared" ref="AD28" si="5">IF(G28&lt;H28,"Внимание! Значения в графе 3.1 не могут превышать значения в графе 3",IF(G28&lt;I28,"Внимание! Значения в графе 3.2 не могут превышать значения в графе 3",IF(G28&lt;J28,"Внимание! Значения в графе 3.3 не могут превышать значения в графе 3",IF(K28&lt;L28,"Внимание! Значения в графе 4.1 не могут превышать значения в графе 4",IF(K28&lt;M28,"Внимание! Значения в графе 4.2 не могут превышать значения в графе 4",IF(K28&lt;N28,"Внимание! Значения в графе 4.3 не могут превышать значения в графе 4","Проверка пройдена"))))))</f>
        <v>Проверка пройдена</v>
      </c>
      <c r="AF28" s="72"/>
    </row>
    <row r="29" spans="1:32" s="5" customFormat="1" ht="60" hidden="1">
      <c r="A29" s="4"/>
      <c r="B29" s="22" t="s">
        <v>687</v>
      </c>
      <c r="C29" s="22" t="s">
        <v>220</v>
      </c>
      <c r="D29" s="31">
        <v>15</v>
      </c>
      <c r="E29" s="31"/>
      <c r="F29" s="47">
        <f t="shared" si="0"/>
        <v>14</v>
      </c>
      <c r="G29" s="41"/>
      <c r="H29" s="41"/>
      <c r="I29" s="41"/>
      <c r="J29" s="41"/>
      <c r="K29" s="41">
        <v>13</v>
      </c>
      <c r="L29" s="80">
        <v>2</v>
      </c>
      <c r="M29" s="41"/>
      <c r="N29" s="41"/>
      <c r="O29" s="41"/>
      <c r="P29" s="41"/>
      <c r="Q29" s="41">
        <v>1</v>
      </c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36" t="str">
        <f t="shared" si="1"/>
        <v>Проверка пройдена</v>
      </c>
      <c r="AD29" s="36" t="str">
        <f t="shared" si="2"/>
        <v>Проверка пройдена</v>
      </c>
      <c r="AF29" s="72"/>
    </row>
    <row r="30" spans="1:32" s="5" customFormat="1" ht="60" hidden="1">
      <c r="A30" s="4"/>
      <c r="B30" s="21" t="s">
        <v>688</v>
      </c>
      <c r="C30" s="26" t="s">
        <v>149</v>
      </c>
      <c r="D30" s="32">
        <v>115</v>
      </c>
      <c r="E30" s="32"/>
      <c r="F30" s="48">
        <f t="shared" si="0"/>
        <v>100</v>
      </c>
      <c r="G30" s="42"/>
      <c r="H30" s="42"/>
      <c r="I30" s="42"/>
      <c r="J30" s="42"/>
      <c r="K30" s="42">
        <v>31</v>
      </c>
      <c r="L30" s="42">
        <v>16</v>
      </c>
      <c r="M30" s="42"/>
      <c r="N30" s="42"/>
      <c r="O30" s="42">
        <v>2</v>
      </c>
      <c r="P30" s="42">
        <v>67</v>
      </c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37" t="str">
        <f t="shared" si="1"/>
        <v>Проверка пройдена</v>
      </c>
      <c r="AD30" s="37" t="str">
        <f t="shared" si="2"/>
        <v>Проверка пройдена</v>
      </c>
      <c r="AF30" s="72"/>
    </row>
    <row r="31" spans="1:32" s="5" customFormat="1" ht="60" hidden="1">
      <c r="A31" s="4"/>
      <c r="B31" s="22" t="s">
        <v>688</v>
      </c>
      <c r="C31" s="27" t="s">
        <v>689</v>
      </c>
      <c r="D31" s="32">
        <v>32</v>
      </c>
      <c r="E31" s="32"/>
      <c r="F31" s="48">
        <f t="shared" si="0"/>
        <v>24</v>
      </c>
      <c r="G31" s="42"/>
      <c r="H31" s="42"/>
      <c r="I31" s="42"/>
      <c r="J31" s="42"/>
      <c r="K31" s="42">
        <v>11</v>
      </c>
      <c r="L31" s="42">
        <v>7</v>
      </c>
      <c r="M31" s="42"/>
      <c r="N31" s="42"/>
      <c r="O31" s="42"/>
      <c r="P31" s="42">
        <v>13</v>
      </c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37" t="str">
        <f t="shared" si="1"/>
        <v>Проверка пройдена</v>
      </c>
      <c r="AD31" s="37" t="str">
        <f t="shared" si="2"/>
        <v>Проверка пройдена</v>
      </c>
      <c r="AF31" s="72"/>
    </row>
    <row r="32" spans="1:32" ht="60" hidden="1">
      <c r="A32" s="4"/>
      <c r="B32" s="22" t="s">
        <v>688</v>
      </c>
      <c r="C32" s="27" t="s">
        <v>690</v>
      </c>
      <c r="D32" s="32">
        <v>47</v>
      </c>
      <c r="E32" s="32"/>
      <c r="F32" s="49">
        <f t="shared" si="0"/>
        <v>43</v>
      </c>
      <c r="G32" s="42"/>
      <c r="H32" s="42"/>
      <c r="I32" s="42"/>
      <c r="J32" s="42"/>
      <c r="K32" s="42">
        <v>15</v>
      </c>
      <c r="L32" s="42">
        <v>9</v>
      </c>
      <c r="M32" s="42"/>
      <c r="N32" s="42"/>
      <c r="O32" s="42">
        <v>1</v>
      </c>
      <c r="P32" s="42">
        <v>27</v>
      </c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34" t="str">
        <f t="shared" si="1"/>
        <v>Проверка пройдена</v>
      </c>
      <c r="AD32" s="34" t="str">
        <f t="shared" ref="AD32:AD95" si="6">IF(G32&lt;H32,"Внимание! Значения в графе 3.1 не могут превышать значения в графе 3",IF(G32&lt;I32,"Внимание! Значения в графе 3.2 не могут превышать значения в графе 3",IF(G32&lt;J32,"Внимание! Значения в графе 3.3 не могут превышать значения в графе 3",IF(K32&lt;L32,"Внимание! Значения в графе 4.1 не могут превышать значения в графе 4",IF(K32&lt;M32,"Внимание! Значения в графе 4.2 не могут превышать значения в графе 4",IF(K32&lt;N32,"Внимание! Значения в графе 4.3 не могут превышать значения в графе 4","Проверка пройдена"))))))</f>
        <v>Проверка пройдена</v>
      </c>
      <c r="AF32" s="72"/>
    </row>
    <row r="33" spans="1:32" ht="60" hidden="1">
      <c r="A33" s="4"/>
      <c r="B33" s="22" t="s">
        <v>688</v>
      </c>
      <c r="C33" s="27" t="s">
        <v>222</v>
      </c>
      <c r="D33" s="32">
        <v>17</v>
      </c>
      <c r="E33" s="32"/>
      <c r="F33" s="49">
        <f t="shared" si="0"/>
        <v>14</v>
      </c>
      <c r="G33" s="42"/>
      <c r="H33" s="42"/>
      <c r="I33" s="42"/>
      <c r="J33" s="42"/>
      <c r="K33" s="42">
        <v>9</v>
      </c>
      <c r="L33" s="42">
        <v>9</v>
      </c>
      <c r="M33" s="42"/>
      <c r="N33" s="42"/>
      <c r="O33" s="42">
        <v>2</v>
      </c>
      <c r="P33" s="42">
        <v>3</v>
      </c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34" t="str">
        <f t="shared" si="1"/>
        <v>Проверка пройдена</v>
      </c>
      <c r="AD33" s="34" t="str">
        <f t="shared" si="6"/>
        <v>Проверка пройдена</v>
      </c>
      <c r="AF33" s="72"/>
    </row>
    <row r="34" spans="1:32" ht="60" hidden="1">
      <c r="A34" s="4"/>
      <c r="B34" s="22" t="s">
        <v>688</v>
      </c>
      <c r="C34" s="27" t="s">
        <v>75</v>
      </c>
      <c r="D34" s="32">
        <v>22</v>
      </c>
      <c r="E34" s="32"/>
      <c r="F34" s="49">
        <f t="shared" si="0"/>
        <v>22</v>
      </c>
      <c r="G34" s="42"/>
      <c r="H34" s="42"/>
      <c r="I34" s="42"/>
      <c r="J34" s="42"/>
      <c r="K34" s="42">
        <v>14</v>
      </c>
      <c r="L34" s="42">
        <v>10</v>
      </c>
      <c r="M34" s="42"/>
      <c r="N34" s="42"/>
      <c r="O34" s="42">
        <v>1</v>
      </c>
      <c r="P34" s="42">
        <v>7</v>
      </c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34" t="str">
        <f t="shared" si="1"/>
        <v>Проверка пройдена</v>
      </c>
      <c r="AD34" s="34" t="str">
        <f t="shared" si="6"/>
        <v>Проверка пройдена</v>
      </c>
      <c r="AF34" s="72"/>
    </row>
    <row r="35" spans="1:32" ht="90" hidden="1">
      <c r="A35" s="4"/>
      <c r="B35" s="22" t="s">
        <v>688</v>
      </c>
      <c r="C35" s="27" t="s">
        <v>55</v>
      </c>
      <c r="D35" s="32">
        <v>19</v>
      </c>
      <c r="E35" s="32"/>
      <c r="F35" s="49">
        <f t="shared" si="0"/>
        <v>15</v>
      </c>
      <c r="G35" s="42"/>
      <c r="H35" s="42"/>
      <c r="I35" s="42"/>
      <c r="J35" s="42"/>
      <c r="K35" s="42">
        <v>6</v>
      </c>
      <c r="L35" s="42">
        <v>6</v>
      </c>
      <c r="M35" s="42"/>
      <c r="N35" s="42"/>
      <c r="O35" s="42">
        <v>1</v>
      </c>
      <c r="P35" s="42">
        <v>8</v>
      </c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34" t="str">
        <f t="shared" si="1"/>
        <v>Проверка пройдена</v>
      </c>
      <c r="AD35" s="34" t="str">
        <f t="shared" si="6"/>
        <v>Проверка пройдена</v>
      </c>
      <c r="AF35" s="72"/>
    </row>
    <row r="36" spans="1:32" ht="75" hidden="1">
      <c r="A36" s="4"/>
      <c r="B36" s="22" t="s">
        <v>688</v>
      </c>
      <c r="C36" s="27" t="s">
        <v>150</v>
      </c>
      <c r="D36" s="32">
        <v>16</v>
      </c>
      <c r="E36" s="32"/>
      <c r="F36" s="49">
        <f t="shared" si="0"/>
        <v>15</v>
      </c>
      <c r="G36" s="42"/>
      <c r="H36" s="42"/>
      <c r="I36" s="42"/>
      <c r="J36" s="42"/>
      <c r="K36" s="42">
        <v>8</v>
      </c>
      <c r="L36" s="42">
        <v>5</v>
      </c>
      <c r="M36" s="42"/>
      <c r="N36" s="42"/>
      <c r="O36" s="42">
        <v>2</v>
      </c>
      <c r="P36" s="42">
        <v>5</v>
      </c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34" t="str">
        <f t="shared" si="1"/>
        <v>Проверка пройдена</v>
      </c>
      <c r="AD36" s="34" t="str">
        <f t="shared" si="6"/>
        <v>Проверка пройдена</v>
      </c>
      <c r="AF36" s="72"/>
    </row>
    <row r="37" spans="1:32" ht="60" hidden="1">
      <c r="A37" s="4"/>
      <c r="B37" s="22" t="s">
        <v>688</v>
      </c>
      <c r="C37" s="27" t="s">
        <v>691</v>
      </c>
      <c r="D37" s="32">
        <v>15</v>
      </c>
      <c r="E37" s="32"/>
      <c r="F37" s="49">
        <f t="shared" si="0"/>
        <v>12</v>
      </c>
      <c r="G37" s="42"/>
      <c r="H37" s="42"/>
      <c r="I37" s="42"/>
      <c r="J37" s="42"/>
      <c r="K37" s="42">
        <v>10</v>
      </c>
      <c r="L37" s="42">
        <v>10</v>
      </c>
      <c r="M37" s="42"/>
      <c r="N37" s="42"/>
      <c r="O37" s="42">
        <v>1</v>
      </c>
      <c r="P37" s="42">
        <v>1</v>
      </c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34" t="str">
        <f t="shared" si="1"/>
        <v>Проверка пройдена</v>
      </c>
      <c r="AD37" s="34" t="str">
        <f t="shared" si="6"/>
        <v>Проверка пройдена</v>
      </c>
      <c r="AF37" s="72"/>
    </row>
    <row r="38" spans="1:32" ht="60" hidden="1">
      <c r="A38" s="4"/>
      <c r="B38" s="22" t="s">
        <v>688</v>
      </c>
      <c r="C38" s="22" t="s">
        <v>228</v>
      </c>
      <c r="D38" s="32">
        <v>23</v>
      </c>
      <c r="E38" s="32"/>
      <c r="F38" s="49">
        <f t="shared" si="0"/>
        <v>22</v>
      </c>
      <c r="G38" s="42"/>
      <c r="H38" s="42"/>
      <c r="I38" s="42"/>
      <c r="J38" s="42"/>
      <c r="K38" s="42">
        <v>17</v>
      </c>
      <c r="L38" s="42">
        <v>17</v>
      </c>
      <c r="M38" s="42"/>
      <c r="N38" s="42"/>
      <c r="O38" s="42"/>
      <c r="P38" s="42">
        <v>5</v>
      </c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34" t="str">
        <f t="shared" ref="AC38:AC39" si="7">IF(F38=G38+K38+SUM(O38:AA38),"Проверка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38" s="34" t="str">
        <f t="shared" ref="AD38:AD39" si="8">IF(G38&lt;H38,"Внимание! Значения в графе 3.1 не могут превышать значения в графе 3",IF(G38&lt;I38,"Внимание! Значения в графе 3.2 не могут превышать значения в графе 3",IF(G38&lt;J38,"Внимание! Значения в графе 3.3 не могут превышать значения в графе 3",IF(K38&lt;L38,"Внимание! Значения в графе 4.1 не могут превышать значения в графе 4",IF(K38&lt;M38,"Внимание! Значения в графе 4.2 не могут превышать значения в графе 4",IF(K38&lt;N38,"Внимание! Значения в графе 4.3 не могут превышать значения в графе 4","Проверка пройдена"))))))</f>
        <v>Проверка пройдена</v>
      </c>
      <c r="AF38" s="72"/>
    </row>
    <row r="39" spans="1:32" ht="90" hidden="1">
      <c r="A39" s="4"/>
      <c r="B39" s="22" t="s">
        <v>688</v>
      </c>
      <c r="C39" s="27" t="s">
        <v>62</v>
      </c>
      <c r="D39" s="32">
        <v>21</v>
      </c>
      <c r="E39" s="32"/>
      <c r="F39" s="49">
        <f t="shared" si="0"/>
        <v>16</v>
      </c>
      <c r="G39" s="42"/>
      <c r="H39" s="42"/>
      <c r="I39" s="42"/>
      <c r="J39" s="42"/>
      <c r="K39" s="42">
        <v>7</v>
      </c>
      <c r="L39" s="42">
        <v>7</v>
      </c>
      <c r="M39" s="42"/>
      <c r="N39" s="42"/>
      <c r="O39" s="42"/>
      <c r="P39" s="42">
        <v>9</v>
      </c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34" t="str">
        <f t="shared" si="7"/>
        <v>Проверка пройдена</v>
      </c>
      <c r="AD39" s="34" t="str">
        <f t="shared" si="8"/>
        <v>Проверка пройдена</v>
      </c>
      <c r="AF39" s="72"/>
    </row>
    <row r="40" spans="1:32" ht="60" hidden="1">
      <c r="A40" s="4"/>
      <c r="B40" s="22" t="s">
        <v>688</v>
      </c>
      <c r="C40" s="27" t="s">
        <v>76</v>
      </c>
      <c r="D40" s="32">
        <v>16</v>
      </c>
      <c r="E40" s="32"/>
      <c r="F40" s="49">
        <f t="shared" si="0"/>
        <v>16</v>
      </c>
      <c r="G40" s="42"/>
      <c r="H40" s="42"/>
      <c r="I40" s="42"/>
      <c r="J40" s="42"/>
      <c r="K40" s="42">
        <v>10</v>
      </c>
      <c r="L40" s="42">
        <v>7</v>
      </c>
      <c r="M40" s="42"/>
      <c r="N40" s="42"/>
      <c r="O40" s="42">
        <v>1</v>
      </c>
      <c r="P40" s="42">
        <v>5</v>
      </c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34" t="str">
        <f t="shared" si="1"/>
        <v>Проверка пройдена</v>
      </c>
      <c r="AD40" s="34" t="str">
        <f t="shared" si="6"/>
        <v>Проверка пройдена</v>
      </c>
      <c r="AF40" s="72"/>
    </row>
    <row r="41" spans="1:32" ht="60" hidden="1">
      <c r="A41" s="4"/>
      <c r="B41" s="21" t="s">
        <v>692</v>
      </c>
      <c r="C41" s="26" t="s">
        <v>75</v>
      </c>
      <c r="D41" s="32">
        <v>15</v>
      </c>
      <c r="E41" s="32"/>
      <c r="F41" s="49">
        <f t="shared" si="0"/>
        <v>15</v>
      </c>
      <c r="G41" s="57">
        <v>12</v>
      </c>
      <c r="H41" s="42">
        <v>8</v>
      </c>
      <c r="I41" s="42"/>
      <c r="J41" s="42"/>
      <c r="K41" s="42"/>
      <c r="L41" s="42"/>
      <c r="M41" s="42"/>
      <c r="N41" s="42"/>
      <c r="O41" s="42"/>
      <c r="P41" s="42">
        <v>2</v>
      </c>
      <c r="Q41" s="42"/>
      <c r="R41" s="42">
        <v>1</v>
      </c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34" t="str">
        <f t="shared" si="1"/>
        <v>Проверка пройдена</v>
      </c>
      <c r="AD41" s="34" t="str">
        <f t="shared" si="6"/>
        <v>Проверка пройдена</v>
      </c>
      <c r="AF41" s="72"/>
    </row>
    <row r="42" spans="1:32" ht="60" hidden="1">
      <c r="A42" s="4"/>
      <c r="B42" s="22" t="s">
        <v>692</v>
      </c>
      <c r="C42" s="27" t="s">
        <v>76</v>
      </c>
      <c r="D42" s="32">
        <v>13</v>
      </c>
      <c r="E42" s="32"/>
      <c r="F42" s="49">
        <f t="shared" si="0"/>
        <v>12</v>
      </c>
      <c r="G42" s="57">
        <v>11</v>
      </c>
      <c r="H42" s="42">
        <v>10</v>
      </c>
      <c r="I42" s="42"/>
      <c r="J42" s="42"/>
      <c r="K42" s="42"/>
      <c r="L42" s="42"/>
      <c r="M42" s="42"/>
      <c r="N42" s="42"/>
      <c r="O42" s="42"/>
      <c r="P42" s="42"/>
      <c r="Q42" s="42">
        <v>1</v>
      </c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34" t="str">
        <f t="shared" si="1"/>
        <v>Проверка пройдена</v>
      </c>
      <c r="AD42" s="34" t="str">
        <f t="shared" si="6"/>
        <v>Проверка пройдена</v>
      </c>
      <c r="AF42" s="72"/>
    </row>
    <row r="43" spans="1:32" ht="60" hidden="1">
      <c r="A43" s="4"/>
      <c r="B43" s="22" t="s">
        <v>692</v>
      </c>
      <c r="C43" s="27" t="s">
        <v>693</v>
      </c>
      <c r="D43" s="32">
        <v>14</v>
      </c>
      <c r="E43" s="32"/>
      <c r="F43" s="49">
        <f t="shared" si="0"/>
        <v>14</v>
      </c>
      <c r="G43" s="57">
        <v>7</v>
      </c>
      <c r="H43" s="42">
        <v>2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>
        <v>7</v>
      </c>
      <c r="T43" s="42"/>
      <c r="U43" s="42"/>
      <c r="V43" s="42"/>
      <c r="W43" s="42"/>
      <c r="X43" s="42"/>
      <c r="Y43" s="42"/>
      <c r="Z43" s="42"/>
      <c r="AA43" s="42"/>
      <c r="AB43" s="42"/>
      <c r="AC43" s="34" t="str">
        <f t="shared" si="1"/>
        <v>Проверка пройдена</v>
      </c>
      <c r="AD43" s="34" t="str">
        <f t="shared" si="6"/>
        <v>Проверка пройдена</v>
      </c>
      <c r="AF43" s="72"/>
    </row>
    <row r="44" spans="1:32" ht="60" hidden="1">
      <c r="A44" s="4"/>
      <c r="B44" s="22" t="s">
        <v>692</v>
      </c>
      <c r="C44" s="27" t="s">
        <v>177</v>
      </c>
      <c r="D44" s="32">
        <v>23</v>
      </c>
      <c r="E44" s="32"/>
      <c r="F44" s="49">
        <f t="shared" si="0"/>
        <v>24</v>
      </c>
      <c r="G44" s="57">
        <v>3</v>
      </c>
      <c r="H44" s="42">
        <v>3</v>
      </c>
      <c r="I44" s="42"/>
      <c r="J44" s="42"/>
      <c r="K44" s="42"/>
      <c r="L44" s="42"/>
      <c r="M44" s="42"/>
      <c r="N44" s="42"/>
      <c r="O44" s="42"/>
      <c r="P44" s="42">
        <v>21</v>
      </c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34" t="str">
        <f t="shared" si="1"/>
        <v>Проверка пройдена</v>
      </c>
      <c r="AD44" s="34" t="str">
        <f t="shared" si="6"/>
        <v>Проверка пройдена</v>
      </c>
      <c r="AF44" s="72"/>
    </row>
    <row r="45" spans="1:32" ht="60" hidden="1">
      <c r="A45" s="4"/>
      <c r="B45" s="22" t="s">
        <v>692</v>
      </c>
      <c r="C45" s="22" t="s">
        <v>220</v>
      </c>
      <c r="D45" s="32">
        <v>22</v>
      </c>
      <c r="E45" s="32"/>
      <c r="F45" s="49">
        <f t="shared" si="0"/>
        <v>22</v>
      </c>
      <c r="G45" s="57">
        <v>17</v>
      </c>
      <c r="H45" s="42">
        <v>2</v>
      </c>
      <c r="I45" s="42"/>
      <c r="J45" s="42"/>
      <c r="K45" s="42"/>
      <c r="L45" s="42"/>
      <c r="M45" s="42"/>
      <c r="N45" s="42"/>
      <c r="O45" s="42">
        <v>4</v>
      </c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>
        <v>1</v>
      </c>
      <c r="AB45" s="53" t="s">
        <v>40</v>
      </c>
      <c r="AC45" s="34" t="str">
        <f t="shared" si="1"/>
        <v>Проверка пройдена</v>
      </c>
      <c r="AD45" s="34" t="str">
        <f t="shared" si="6"/>
        <v>Проверка пройдена</v>
      </c>
      <c r="AF45" s="72"/>
    </row>
    <row r="46" spans="1:32" ht="60" hidden="1">
      <c r="A46" s="4"/>
      <c r="B46" s="22" t="s">
        <v>692</v>
      </c>
      <c r="C46" s="27" t="s">
        <v>184</v>
      </c>
      <c r="D46" s="32">
        <v>25</v>
      </c>
      <c r="E46" s="32"/>
      <c r="F46" s="49">
        <f t="shared" si="0"/>
        <v>25</v>
      </c>
      <c r="G46" s="57">
        <v>23</v>
      </c>
      <c r="H46" s="42">
        <v>3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>
        <v>2</v>
      </c>
      <c r="T46" s="42"/>
      <c r="U46" s="42"/>
      <c r="V46" s="42"/>
      <c r="W46" s="42"/>
      <c r="X46" s="42"/>
      <c r="Y46" s="42"/>
      <c r="Z46" s="42"/>
      <c r="AA46" s="42"/>
      <c r="AB46" s="42"/>
      <c r="AC46" s="34" t="str">
        <f t="shared" si="1"/>
        <v>Проверка пройдена</v>
      </c>
      <c r="AD46" s="34" t="str">
        <f t="shared" si="6"/>
        <v>Проверка пройдена</v>
      </c>
      <c r="AF46" s="72"/>
    </row>
    <row r="47" spans="1:32" ht="75" hidden="1">
      <c r="A47" s="4"/>
      <c r="B47" s="22" t="s">
        <v>692</v>
      </c>
      <c r="C47" s="27" t="s">
        <v>260</v>
      </c>
      <c r="D47" s="32">
        <v>21</v>
      </c>
      <c r="E47" s="32"/>
      <c r="F47" s="49">
        <f t="shared" si="0"/>
        <v>21</v>
      </c>
      <c r="G47" s="57">
        <v>16</v>
      </c>
      <c r="H47" s="42">
        <v>3</v>
      </c>
      <c r="I47" s="42"/>
      <c r="J47" s="42"/>
      <c r="K47" s="42"/>
      <c r="L47" s="42"/>
      <c r="M47" s="42"/>
      <c r="N47" s="42"/>
      <c r="O47" s="42">
        <v>4</v>
      </c>
      <c r="P47" s="42">
        <v>1</v>
      </c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34" t="str">
        <f t="shared" ref="AC47:AC48" si="9">IF(F47=G47+K47+SUM(O47:AA47),"Проверка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47" s="34" t="str">
        <f t="shared" ref="AD47:AD48" si="10">IF(G47&lt;H47,"Внимание! Значения в графе 3.1 не могут превышать значения в графе 3",IF(G47&lt;I47,"Внимание! Значения в графе 3.2 не могут превышать значения в графе 3",IF(G47&lt;J47,"Внимание! Значения в графе 3.3 не могут превышать значения в графе 3",IF(K47&lt;L47,"Внимание! Значения в графе 4.1 не могут превышать значения в графе 4",IF(K47&lt;M47,"Внимание! Значения в графе 4.2 не могут превышать значения в графе 4",IF(K47&lt;N47,"Внимание! Значения в графе 4.3 не могут превышать значения в графе 4","Проверка пройдена"))))))</f>
        <v>Проверка пройдена</v>
      </c>
      <c r="AF47" s="72"/>
    </row>
    <row r="48" spans="1:32" ht="90" hidden="1">
      <c r="A48" s="4"/>
      <c r="B48" s="22" t="s">
        <v>692</v>
      </c>
      <c r="C48" s="27" t="s">
        <v>195</v>
      </c>
      <c r="D48" s="32">
        <v>18</v>
      </c>
      <c r="E48" s="32"/>
      <c r="F48" s="49">
        <f t="shared" si="0"/>
        <v>17</v>
      </c>
      <c r="G48" s="57">
        <v>10</v>
      </c>
      <c r="H48" s="42">
        <v>4</v>
      </c>
      <c r="I48" s="42"/>
      <c r="J48" s="42"/>
      <c r="K48" s="42"/>
      <c r="L48" s="42"/>
      <c r="M48" s="42"/>
      <c r="N48" s="42"/>
      <c r="O48" s="42"/>
      <c r="P48" s="42">
        <v>4</v>
      </c>
      <c r="Q48" s="42"/>
      <c r="R48" s="42"/>
      <c r="S48" s="42">
        <v>3</v>
      </c>
      <c r="T48" s="42"/>
      <c r="U48" s="42"/>
      <c r="V48" s="42"/>
      <c r="W48" s="42"/>
      <c r="X48" s="42"/>
      <c r="Y48" s="42"/>
      <c r="Z48" s="42"/>
      <c r="AA48" s="42"/>
      <c r="AB48" s="42"/>
      <c r="AC48" s="34" t="str">
        <f t="shared" si="9"/>
        <v>Проверка пройдена</v>
      </c>
      <c r="AD48" s="34" t="str">
        <f t="shared" si="10"/>
        <v>Проверка пройдена</v>
      </c>
      <c r="AF48" s="72"/>
    </row>
    <row r="49" spans="1:32" ht="75" hidden="1">
      <c r="A49" s="4"/>
      <c r="B49" s="22" t="s">
        <v>692</v>
      </c>
      <c r="C49" s="27" t="s">
        <v>209</v>
      </c>
      <c r="D49" s="32">
        <v>15</v>
      </c>
      <c r="E49" s="32"/>
      <c r="F49" s="49">
        <f t="shared" si="0"/>
        <v>15</v>
      </c>
      <c r="G49" s="57">
        <v>12</v>
      </c>
      <c r="H49" s="42">
        <v>6</v>
      </c>
      <c r="I49" s="42"/>
      <c r="J49" s="42"/>
      <c r="K49" s="42">
        <v>1</v>
      </c>
      <c r="L49" s="42">
        <v>1</v>
      </c>
      <c r="M49" s="42"/>
      <c r="N49" s="42"/>
      <c r="O49" s="42"/>
      <c r="P49" s="42"/>
      <c r="Q49" s="42">
        <v>1</v>
      </c>
      <c r="R49" s="42"/>
      <c r="S49" s="42">
        <v>1</v>
      </c>
      <c r="T49" s="42"/>
      <c r="U49" s="42"/>
      <c r="V49" s="42"/>
      <c r="W49" s="42"/>
      <c r="X49" s="42"/>
      <c r="Y49" s="42"/>
      <c r="Z49" s="42"/>
      <c r="AA49" s="42"/>
      <c r="AB49" s="42"/>
      <c r="AC49" s="34" t="str">
        <f t="shared" si="1"/>
        <v>Проверка пройдена</v>
      </c>
      <c r="AD49" s="34" t="str">
        <f t="shared" si="6"/>
        <v>Проверка пройдена</v>
      </c>
      <c r="AF49" s="72"/>
    </row>
    <row r="50" spans="1:32" ht="90" hidden="1">
      <c r="A50" s="4"/>
      <c r="B50" s="21" t="s">
        <v>694</v>
      </c>
      <c r="C50" s="26" t="s">
        <v>195</v>
      </c>
      <c r="D50" s="32">
        <v>45</v>
      </c>
      <c r="E50" s="32"/>
      <c r="F50" s="49">
        <f t="shared" si="0"/>
        <v>45</v>
      </c>
      <c r="G50" s="42"/>
      <c r="H50" s="42"/>
      <c r="I50" s="42"/>
      <c r="J50" s="42"/>
      <c r="K50" s="42">
        <v>45</v>
      </c>
      <c r="L50" s="42">
        <v>45</v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34" t="str">
        <f t="shared" si="1"/>
        <v>Проверка пройдена</v>
      </c>
      <c r="AD50" s="34" t="str">
        <f t="shared" si="6"/>
        <v>Проверка пройдена</v>
      </c>
      <c r="AF50" s="72"/>
    </row>
    <row r="51" spans="1:32" ht="60" hidden="1">
      <c r="A51" s="4"/>
      <c r="B51" s="22" t="s">
        <v>694</v>
      </c>
      <c r="C51" s="27" t="s">
        <v>79</v>
      </c>
      <c r="D51" s="32">
        <v>25</v>
      </c>
      <c r="E51" s="32"/>
      <c r="F51" s="49">
        <f t="shared" si="0"/>
        <v>25</v>
      </c>
      <c r="G51" s="42"/>
      <c r="H51" s="42"/>
      <c r="I51" s="42"/>
      <c r="J51" s="42"/>
      <c r="K51" s="42">
        <v>25</v>
      </c>
      <c r="L51" s="42">
        <v>25</v>
      </c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34" t="str">
        <f t="shared" si="1"/>
        <v>Проверка пройдена</v>
      </c>
      <c r="AD51" s="34" t="str">
        <f t="shared" si="6"/>
        <v>Проверка пройдена</v>
      </c>
      <c r="AF51" s="72"/>
    </row>
    <row r="52" spans="1:32" ht="60" hidden="1">
      <c r="A52" s="4"/>
      <c r="B52" s="22" t="s">
        <v>694</v>
      </c>
      <c r="C52" s="27" t="s">
        <v>184</v>
      </c>
      <c r="D52" s="32">
        <v>25</v>
      </c>
      <c r="E52" s="32"/>
      <c r="F52" s="49">
        <f t="shared" si="0"/>
        <v>25</v>
      </c>
      <c r="G52" s="42"/>
      <c r="H52" s="42"/>
      <c r="I52" s="42"/>
      <c r="J52" s="42"/>
      <c r="K52" s="42">
        <v>25</v>
      </c>
      <c r="L52" s="42">
        <v>25</v>
      </c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34" t="str">
        <f t="shared" si="1"/>
        <v>Проверка пройдена</v>
      </c>
      <c r="AD52" s="34" t="str">
        <f t="shared" si="6"/>
        <v>Проверка пройдена</v>
      </c>
      <c r="AF52" s="72"/>
    </row>
    <row r="53" spans="1:32" ht="60" hidden="1">
      <c r="A53" s="4"/>
      <c r="B53" s="22" t="s">
        <v>694</v>
      </c>
      <c r="C53" s="27" t="s">
        <v>164</v>
      </c>
      <c r="D53" s="32">
        <v>25</v>
      </c>
      <c r="E53" s="32"/>
      <c r="F53" s="49">
        <f t="shared" si="0"/>
        <v>25</v>
      </c>
      <c r="G53" s="42"/>
      <c r="H53" s="42"/>
      <c r="I53" s="42"/>
      <c r="J53" s="42"/>
      <c r="K53" s="42">
        <v>25</v>
      </c>
      <c r="L53" s="42">
        <v>25</v>
      </c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34" t="str">
        <f t="shared" si="1"/>
        <v>Проверка пройдена</v>
      </c>
      <c r="AD53" s="34" t="str">
        <f t="shared" si="6"/>
        <v>Проверка пройдена</v>
      </c>
      <c r="AF53" s="72"/>
    </row>
    <row r="54" spans="1:32" ht="60" hidden="1">
      <c r="A54" s="4"/>
      <c r="B54" s="22" t="s">
        <v>694</v>
      </c>
      <c r="C54" s="27" t="s">
        <v>75</v>
      </c>
      <c r="D54" s="32">
        <v>25</v>
      </c>
      <c r="E54" s="32"/>
      <c r="F54" s="49">
        <f t="shared" si="0"/>
        <v>17</v>
      </c>
      <c r="G54" s="42"/>
      <c r="H54" s="42"/>
      <c r="I54" s="42"/>
      <c r="J54" s="42"/>
      <c r="K54" s="42">
        <v>17</v>
      </c>
      <c r="L54" s="42">
        <v>17</v>
      </c>
      <c r="M54" s="42">
        <v>8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34" t="str">
        <f t="shared" si="1"/>
        <v>Проверка пройдена</v>
      </c>
      <c r="AD54" s="34" t="str">
        <f t="shared" si="6"/>
        <v>Проверка пройдена</v>
      </c>
      <c r="AF54" s="72"/>
    </row>
    <row r="55" spans="1:32" ht="60" hidden="1">
      <c r="A55" s="4"/>
      <c r="B55" s="22" t="s">
        <v>694</v>
      </c>
      <c r="C55" s="27" t="s">
        <v>149</v>
      </c>
      <c r="D55" s="32">
        <v>25</v>
      </c>
      <c r="E55" s="32"/>
      <c r="F55" s="49">
        <f t="shared" si="0"/>
        <v>25</v>
      </c>
      <c r="G55" s="42"/>
      <c r="H55" s="42"/>
      <c r="I55" s="42"/>
      <c r="J55" s="42"/>
      <c r="K55" s="42">
        <v>15</v>
      </c>
      <c r="L55" s="42">
        <v>15</v>
      </c>
      <c r="M55" s="42"/>
      <c r="N55" s="42"/>
      <c r="O55" s="42"/>
      <c r="P55" s="42">
        <v>10</v>
      </c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34" t="str">
        <f t="shared" si="1"/>
        <v>Проверка пройдена</v>
      </c>
      <c r="AD55" s="34" t="str">
        <f t="shared" si="6"/>
        <v>Проверка пройдена</v>
      </c>
      <c r="AF55" s="72"/>
    </row>
    <row r="56" spans="1:32" ht="60" hidden="1">
      <c r="A56" s="4"/>
      <c r="B56" s="21" t="s">
        <v>695</v>
      </c>
      <c r="C56" s="26" t="s">
        <v>696</v>
      </c>
      <c r="D56" s="32">
        <v>14</v>
      </c>
      <c r="E56" s="32"/>
      <c r="F56" s="49">
        <f t="shared" si="0"/>
        <v>9</v>
      </c>
      <c r="G56" s="42">
        <v>3</v>
      </c>
      <c r="H56" s="42">
        <v>1</v>
      </c>
      <c r="I56" s="42"/>
      <c r="J56" s="42"/>
      <c r="K56" s="42"/>
      <c r="L56" s="42"/>
      <c r="M56" s="42"/>
      <c r="N56" s="42"/>
      <c r="O56" s="42"/>
      <c r="P56" s="42">
        <v>6</v>
      </c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34" t="str">
        <f t="shared" si="1"/>
        <v>Проверка пройдена</v>
      </c>
      <c r="AD56" s="34" t="str">
        <f t="shared" si="6"/>
        <v>Проверка пройдена</v>
      </c>
      <c r="AF56" s="72"/>
    </row>
    <row r="57" spans="1:32" ht="60" hidden="1">
      <c r="A57" s="4"/>
      <c r="B57" s="22" t="s">
        <v>695</v>
      </c>
      <c r="C57" s="27" t="s">
        <v>215</v>
      </c>
      <c r="D57" s="32">
        <v>41</v>
      </c>
      <c r="E57" s="32"/>
      <c r="F57" s="49">
        <f t="shared" si="0"/>
        <v>41</v>
      </c>
      <c r="G57" s="42">
        <v>29</v>
      </c>
      <c r="H57" s="42">
        <v>3</v>
      </c>
      <c r="I57" s="42">
        <v>3</v>
      </c>
      <c r="J57" s="42">
        <v>15</v>
      </c>
      <c r="K57" s="42">
        <v>7</v>
      </c>
      <c r="L57" s="42">
        <v>7</v>
      </c>
      <c r="M57" s="42"/>
      <c r="N57" s="42">
        <v>3</v>
      </c>
      <c r="O57" s="42"/>
      <c r="P57" s="42">
        <v>5</v>
      </c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34" t="str">
        <f t="shared" si="1"/>
        <v>Проверка пройдена</v>
      </c>
      <c r="AD57" s="34" t="str">
        <f t="shared" si="6"/>
        <v>Проверка пройдена</v>
      </c>
      <c r="AF57" s="72"/>
    </row>
    <row r="58" spans="1:32" ht="60" hidden="1">
      <c r="A58" s="4"/>
      <c r="B58" s="22" t="s">
        <v>695</v>
      </c>
      <c r="C58" s="27" t="s">
        <v>693</v>
      </c>
      <c r="D58" s="32">
        <v>30</v>
      </c>
      <c r="E58" s="32"/>
      <c r="F58" s="49">
        <f t="shared" si="0"/>
        <v>26</v>
      </c>
      <c r="G58" s="42">
        <v>2</v>
      </c>
      <c r="H58" s="42">
        <v>1</v>
      </c>
      <c r="I58" s="42"/>
      <c r="J58" s="42"/>
      <c r="K58" s="42">
        <v>10</v>
      </c>
      <c r="L58" s="42">
        <v>4</v>
      </c>
      <c r="M58" s="42">
        <v>5</v>
      </c>
      <c r="N58" s="42"/>
      <c r="O58" s="42">
        <v>3</v>
      </c>
      <c r="P58" s="42">
        <v>11</v>
      </c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34" t="str">
        <f t="shared" si="1"/>
        <v>Проверка пройдена</v>
      </c>
      <c r="AD58" s="34" t="str">
        <f t="shared" si="6"/>
        <v>Проверка пройдена</v>
      </c>
      <c r="AF58" s="72"/>
    </row>
    <row r="59" spans="1:32" ht="60" hidden="1">
      <c r="A59" s="4"/>
      <c r="B59" s="22" t="s">
        <v>695</v>
      </c>
      <c r="C59" s="27" t="s">
        <v>690</v>
      </c>
      <c r="D59" s="32">
        <v>48</v>
      </c>
      <c r="E59" s="32"/>
      <c r="F59" s="49">
        <f t="shared" si="0"/>
        <v>29</v>
      </c>
      <c r="G59" s="42">
        <v>5</v>
      </c>
      <c r="H59" s="42">
        <v>5</v>
      </c>
      <c r="I59" s="42"/>
      <c r="J59" s="42"/>
      <c r="K59" s="42">
        <v>5</v>
      </c>
      <c r="L59" s="42">
        <v>1</v>
      </c>
      <c r="M59" s="42"/>
      <c r="N59" s="42"/>
      <c r="O59" s="42">
        <v>4</v>
      </c>
      <c r="P59" s="42">
        <v>15</v>
      </c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34" t="str">
        <f t="shared" si="1"/>
        <v>Проверка пройдена</v>
      </c>
      <c r="AD59" s="34" t="str">
        <f t="shared" si="6"/>
        <v>Проверка пройдена</v>
      </c>
      <c r="AF59" s="72"/>
    </row>
    <row r="60" spans="1:32" ht="90" hidden="1">
      <c r="A60" s="4"/>
      <c r="B60" s="22" t="s">
        <v>695</v>
      </c>
      <c r="C60" s="27" t="s">
        <v>77</v>
      </c>
      <c r="D60" s="32">
        <v>14</v>
      </c>
      <c r="E60" s="32"/>
      <c r="F60" s="49">
        <f t="shared" si="0"/>
        <v>8</v>
      </c>
      <c r="G60" s="42"/>
      <c r="H60" s="42"/>
      <c r="I60" s="42"/>
      <c r="J60" s="42"/>
      <c r="K60" s="42">
        <v>4</v>
      </c>
      <c r="L60" s="42"/>
      <c r="M60" s="42"/>
      <c r="N60" s="42"/>
      <c r="O60" s="42"/>
      <c r="P60" s="42">
        <v>4</v>
      </c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34" t="str">
        <f t="shared" si="1"/>
        <v>Проверка пройдена</v>
      </c>
      <c r="AD60" s="34" t="str">
        <f t="shared" si="6"/>
        <v>Проверка пройдена</v>
      </c>
      <c r="AF60" s="72"/>
    </row>
    <row r="61" spans="1:32" ht="60" hidden="1">
      <c r="A61" s="4"/>
      <c r="B61" s="22" t="s">
        <v>695</v>
      </c>
      <c r="C61" s="27" t="s">
        <v>222</v>
      </c>
      <c r="D61" s="32">
        <v>24</v>
      </c>
      <c r="E61" s="32"/>
      <c r="F61" s="49">
        <f t="shared" si="0"/>
        <v>21</v>
      </c>
      <c r="G61" s="42">
        <v>8</v>
      </c>
      <c r="H61" s="42">
        <v>4</v>
      </c>
      <c r="I61" s="42"/>
      <c r="J61" s="42"/>
      <c r="K61" s="42">
        <v>4</v>
      </c>
      <c r="L61" s="42">
        <v>4</v>
      </c>
      <c r="M61" s="42"/>
      <c r="N61" s="42"/>
      <c r="O61" s="42"/>
      <c r="P61" s="42">
        <v>9</v>
      </c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34" t="str">
        <f t="shared" si="1"/>
        <v>Проверка пройдена</v>
      </c>
      <c r="AD61" s="34" t="str">
        <f t="shared" si="6"/>
        <v>Проверка пройдена</v>
      </c>
      <c r="AF61" s="72"/>
    </row>
    <row r="62" spans="1:32" ht="60" hidden="1">
      <c r="A62" s="4"/>
      <c r="B62" s="22" t="s">
        <v>695</v>
      </c>
      <c r="C62" s="27" t="s">
        <v>178</v>
      </c>
      <c r="D62" s="32">
        <v>11</v>
      </c>
      <c r="E62" s="32"/>
      <c r="F62" s="49">
        <f t="shared" si="0"/>
        <v>8</v>
      </c>
      <c r="G62" s="42"/>
      <c r="H62" s="42"/>
      <c r="I62" s="42"/>
      <c r="J62" s="42"/>
      <c r="K62" s="42">
        <v>1</v>
      </c>
      <c r="L62" s="42">
        <v>1</v>
      </c>
      <c r="M62" s="42"/>
      <c r="N62" s="42"/>
      <c r="O62" s="42"/>
      <c r="P62" s="42">
        <v>7</v>
      </c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34" t="str">
        <f t="shared" si="1"/>
        <v>Проверка пройдена</v>
      </c>
      <c r="AD62" s="34" t="str">
        <f t="shared" si="6"/>
        <v>Проверка пройдена</v>
      </c>
      <c r="AF62" s="72"/>
    </row>
    <row r="63" spans="1:32" ht="90" hidden="1">
      <c r="A63" s="4"/>
      <c r="B63" s="22" t="s">
        <v>695</v>
      </c>
      <c r="C63" s="27" t="s">
        <v>87</v>
      </c>
      <c r="D63" s="32">
        <v>28</v>
      </c>
      <c r="E63" s="32"/>
      <c r="F63" s="49">
        <f t="shared" si="0"/>
        <v>25</v>
      </c>
      <c r="G63" s="42"/>
      <c r="H63" s="42"/>
      <c r="I63" s="42"/>
      <c r="J63" s="42"/>
      <c r="K63" s="42">
        <v>6</v>
      </c>
      <c r="L63" s="42"/>
      <c r="M63" s="42"/>
      <c r="N63" s="42"/>
      <c r="O63" s="42">
        <v>1</v>
      </c>
      <c r="P63" s="42">
        <v>18</v>
      </c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34" t="str">
        <f t="shared" si="1"/>
        <v>Проверка пройдена</v>
      </c>
      <c r="AD63" s="34" t="str">
        <f t="shared" si="6"/>
        <v>Проверка пройдена</v>
      </c>
      <c r="AF63" s="72"/>
    </row>
    <row r="64" spans="1:32" ht="105" hidden="1">
      <c r="A64" s="4"/>
      <c r="B64" s="22" t="s">
        <v>695</v>
      </c>
      <c r="C64" s="27" t="s">
        <v>111</v>
      </c>
      <c r="D64" s="32">
        <v>25</v>
      </c>
      <c r="E64" s="32"/>
      <c r="F64" s="49">
        <f t="shared" si="0"/>
        <v>22</v>
      </c>
      <c r="G64" s="42">
        <v>6</v>
      </c>
      <c r="H64" s="42">
        <v>3</v>
      </c>
      <c r="I64" s="42"/>
      <c r="J64" s="42">
        <v>1</v>
      </c>
      <c r="K64" s="42">
        <v>2</v>
      </c>
      <c r="L64" s="42"/>
      <c r="M64" s="42"/>
      <c r="N64" s="42"/>
      <c r="O64" s="42"/>
      <c r="P64" s="42">
        <v>14</v>
      </c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34" t="str">
        <f t="shared" si="1"/>
        <v>Проверка пройдена</v>
      </c>
      <c r="AD64" s="34" t="str">
        <f t="shared" si="6"/>
        <v>Проверка пройдена</v>
      </c>
      <c r="AF64" s="72"/>
    </row>
    <row r="65" spans="1:32" ht="60" hidden="1">
      <c r="A65" s="4"/>
      <c r="B65" s="22" t="s">
        <v>695</v>
      </c>
      <c r="C65" s="27" t="s">
        <v>184</v>
      </c>
      <c r="D65" s="32">
        <v>14</v>
      </c>
      <c r="E65" s="32"/>
      <c r="F65" s="49">
        <f t="shared" si="0"/>
        <v>10</v>
      </c>
      <c r="G65" s="42">
        <v>3</v>
      </c>
      <c r="H65" s="42">
        <v>3</v>
      </c>
      <c r="I65" s="42"/>
      <c r="J65" s="42"/>
      <c r="K65" s="42">
        <v>7</v>
      </c>
      <c r="L65" s="42">
        <v>4</v>
      </c>
      <c r="M65" s="42">
        <v>1</v>
      </c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34" t="str">
        <f t="shared" si="1"/>
        <v>Проверка пройдена</v>
      </c>
      <c r="AD65" s="34" t="str">
        <f t="shared" si="6"/>
        <v>Проверка пройдена</v>
      </c>
      <c r="AF65" s="72"/>
    </row>
    <row r="66" spans="1:32" ht="60" hidden="1">
      <c r="A66" s="4"/>
      <c r="B66" s="22" t="s">
        <v>695</v>
      </c>
      <c r="C66" s="27" t="s">
        <v>352</v>
      </c>
      <c r="D66" s="32">
        <v>29</v>
      </c>
      <c r="E66" s="32"/>
      <c r="F66" s="49">
        <f t="shared" si="0"/>
        <v>28</v>
      </c>
      <c r="G66" s="57">
        <v>22</v>
      </c>
      <c r="H66" s="42">
        <v>2</v>
      </c>
      <c r="I66" s="42">
        <v>4</v>
      </c>
      <c r="J66" s="42">
        <v>1</v>
      </c>
      <c r="K66" s="42">
        <v>4</v>
      </c>
      <c r="L66" s="42"/>
      <c r="M66" s="42"/>
      <c r="N66" s="42"/>
      <c r="O66" s="42">
        <v>1</v>
      </c>
      <c r="P66" s="42"/>
      <c r="Q66" s="42"/>
      <c r="R66" s="42"/>
      <c r="S66" s="42"/>
      <c r="T66" s="42">
        <v>1</v>
      </c>
      <c r="U66" s="42"/>
      <c r="V66" s="42"/>
      <c r="W66" s="42"/>
      <c r="X66" s="42"/>
      <c r="Y66" s="42"/>
      <c r="Z66" s="42"/>
      <c r="AA66" s="42"/>
      <c r="AB66" s="42"/>
      <c r="AC66" s="34" t="str">
        <f t="shared" si="1"/>
        <v>Проверка пройдена</v>
      </c>
      <c r="AD66" s="34" t="str">
        <f t="shared" si="6"/>
        <v>Проверка пройдена</v>
      </c>
      <c r="AF66" s="72"/>
    </row>
    <row r="67" spans="1:32" ht="90" hidden="1">
      <c r="A67" s="4"/>
      <c r="B67" s="22" t="s">
        <v>695</v>
      </c>
      <c r="C67" s="27" t="s">
        <v>105</v>
      </c>
      <c r="D67" s="32">
        <v>21</v>
      </c>
      <c r="E67" s="32"/>
      <c r="F67" s="49">
        <f t="shared" si="0"/>
        <v>12</v>
      </c>
      <c r="G67" s="42">
        <v>7</v>
      </c>
      <c r="H67" s="42">
        <v>5</v>
      </c>
      <c r="I67" s="42">
        <v>2</v>
      </c>
      <c r="J67" s="42"/>
      <c r="K67" s="42">
        <v>5</v>
      </c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34" t="str">
        <f t="shared" si="1"/>
        <v>Проверка пройдена</v>
      </c>
      <c r="AD67" s="34" t="str">
        <f t="shared" si="6"/>
        <v>Проверка пройдена</v>
      </c>
      <c r="AF67" s="72"/>
    </row>
    <row r="68" spans="1:32" ht="60" hidden="1">
      <c r="A68" s="4"/>
      <c r="B68" s="22" t="s">
        <v>695</v>
      </c>
      <c r="C68" s="27" t="s">
        <v>697</v>
      </c>
      <c r="D68" s="32">
        <v>8</v>
      </c>
      <c r="E68" s="32"/>
      <c r="F68" s="49">
        <f t="shared" si="0"/>
        <v>8</v>
      </c>
      <c r="G68" s="42">
        <v>7</v>
      </c>
      <c r="H68" s="42">
        <v>6</v>
      </c>
      <c r="I68" s="42">
        <v>3</v>
      </c>
      <c r="J68" s="42"/>
      <c r="K68" s="42">
        <v>1</v>
      </c>
      <c r="L68" s="42">
        <v>1</v>
      </c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34" t="str">
        <f t="shared" si="1"/>
        <v>Проверка пройдена</v>
      </c>
      <c r="AD68" s="34" t="str">
        <f t="shared" si="6"/>
        <v>Проверка пройдена</v>
      </c>
      <c r="AF68" s="72"/>
    </row>
    <row r="69" spans="1:32" ht="75" hidden="1">
      <c r="A69" s="4"/>
      <c r="B69" s="22" t="s">
        <v>695</v>
      </c>
      <c r="C69" s="27" t="s">
        <v>209</v>
      </c>
      <c r="D69" s="32">
        <v>17</v>
      </c>
      <c r="E69" s="32"/>
      <c r="F69" s="49">
        <f t="shared" si="0"/>
        <v>14</v>
      </c>
      <c r="G69" s="42">
        <v>5</v>
      </c>
      <c r="H69" s="42">
        <v>5</v>
      </c>
      <c r="I69" s="42">
        <v>1</v>
      </c>
      <c r="J69" s="42"/>
      <c r="K69" s="42">
        <v>4</v>
      </c>
      <c r="L69" s="42">
        <v>4</v>
      </c>
      <c r="M69" s="42">
        <v>2</v>
      </c>
      <c r="N69" s="42"/>
      <c r="O69" s="42"/>
      <c r="P69" s="42">
        <v>1</v>
      </c>
      <c r="Q69" s="42">
        <v>1</v>
      </c>
      <c r="R69" s="42"/>
      <c r="S69" s="42"/>
      <c r="T69" s="42"/>
      <c r="U69" s="42"/>
      <c r="V69" s="42">
        <v>3</v>
      </c>
      <c r="W69" s="42"/>
      <c r="X69" s="42"/>
      <c r="Y69" s="42"/>
      <c r="Z69" s="42"/>
      <c r="AA69" s="42"/>
      <c r="AB69" s="42"/>
      <c r="AC69" s="34" t="str">
        <f t="shared" si="1"/>
        <v>Проверка пройдена</v>
      </c>
      <c r="AD69" s="34" t="str">
        <f t="shared" si="6"/>
        <v>Проверка пройдена</v>
      </c>
      <c r="AF69" s="72"/>
    </row>
    <row r="70" spans="1:32" ht="60" hidden="1">
      <c r="A70" s="4"/>
      <c r="B70" s="22" t="s">
        <v>695</v>
      </c>
      <c r="C70" s="27" t="s">
        <v>214</v>
      </c>
      <c r="D70" s="32">
        <v>11</v>
      </c>
      <c r="E70" s="32"/>
      <c r="F70" s="49">
        <f t="shared" si="0"/>
        <v>10</v>
      </c>
      <c r="G70" s="42">
        <v>10</v>
      </c>
      <c r="H70" s="42">
        <v>6</v>
      </c>
      <c r="I70" s="42">
        <v>3</v>
      </c>
      <c r="J70" s="42">
        <v>3</v>
      </c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34" t="str">
        <f t="shared" si="1"/>
        <v>Проверка пройдена</v>
      </c>
      <c r="AD70" s="34" t="str">
        <f t="shared" si="6"/>
        <v>Проверка пройдена</v>
      </c>
      <c r="AF70" s="72"/>
    </row>
    <row r="71" spans="1:32" ht="60" hidden="1">
      <c r="A71" s="4"/>
      <c r="B71" s="22" t="s">
        <v>695</v>
      </c>
      <c r="C71" s="27" t="s">
        <v>351</v>
      </c>
      <c r="D71" s="32">
        <v>14</v>
      </c>
      <c r="E71" s="32"/>
      <c r="F71" s="49">
        <f t="shared" ref="F71:F134" si="11">SUM(G71+K71+SUM(O71:AA71))</f>
        <v>13</v>
      </c>
      <c r="G71" s="42">
        <v>5</v>
      </c>
      <c r="H71" s="42">
        <v>3</v>
      </c>
      <c r="I71" s="42">
        <v>3</v>
      </c>
      <c r="J71" s="42"/>
      <c r="K71" s="42">
        <v>6</v>
      </c>
      <c r="L71" s="42">
        <v>4</v>
      </c>
      <c r="M71" s="42">
        <v>3</v>
      </c>
      <c r="N71" s="42">
        <v>1</v>
      </c>
      <c r="O71" s="42">
        <v>1</v>
      </c>
      <c r="P71" s="42">
        <v>1</v>
      </c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34" t="str">
        <f t="shared" ref="AC71" si="12">IF(F71=G71+K71+SUM(O71:AA71),"Проверка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71" s="34" t="str">
        <f t="shared" ref="AD71" si="13">IF(G71&lt;H71,"Внимание! Значения в графе 3.1 не могут превышать значения в графе 3",IF(G71&lt;I71,"Внимание! Значения в графе 3.2 не могут превышать значения в графе 3",IF(G71&lt;J71,"Внимание! Значения в графе 3.3 не могут превышать значения в графе 3",IF(K71&lt;L71,"Внимание! Значения в графе 4.1 не могут превышать значения в графе 4",IF(K71&lt;M71,"Внимание! Значения в графе 4.2 не могут превышать значения в графе 4",IF(K71&lt;N71,"Внимание! Значения в графе 4.3 не могут превышать значения в графе 4","Проверка пройдена"))))))</f>
        <v>Проверка пройдена</v>
      </c>
      <c r="AF71" s="72"/>
    </row>
    <row r="72" spans="1:32" ht="60" hidden="1">
      <c r="A72" s="4"/>
      <c r="B72" s="22" t="s">
        <v>695</v>
      </c>
      <c r="C72" s="27" t="s">
        <v>225</v>
      </c>
      <c r="D72" s="32">
        <v>20</v>
      </c>
      <c r="E72" s="32"/>
      <c r="F72" s="49">
        <f t="shared" si="11"/>
        <v>19</v>
      </c>
      <c r="G72" s="42">
        <v>2</v>
      </c>
      <c r="H72" s="42">
        <v>2</v>
      </c>
      <c r="I72" s="42"/>
      <c r="J72" s="42"/>
      <c r="K72" s="42">
        <v>15</v>
      </c>
      <c r="L72" s="42"/>
      <c r="M72" s="42"/>
      <c r="N72" s="42"/>
      <c r="O72" s="42"/>
      <c r="P72" s="42">
        <v>2</v>
      </c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34" t="str">
        <f t="shared" ref="AC72:AC140" si="14">IF(F72=G72+K72+SUM(O72:AA72),"Проверка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72" s="34" t="str">
        <f t="shared" si="6"/>
        <v>Проверка пройдена</v>
      </c>
      <c r="AF72" s="72"/>
    </row>
    <row r="73" spans="1:32" ht="60" hidden="1">
      <c r="A73" s="4"/>
      <c r="B73" s="22" t="s">
        <v>695</v>
      </c>
      <c r="C73" s="27" t="s">
        <v>253</v>
      </c>
      <c r="D73" s="32">
        <v>15</v>
      </c>
      <c r="E73" s="32"/>
      <c r="F73" s="49">
        <f t="shared" si="11"/>
        <v>11</v>
      </c>
      <c r="G73" s="42"/>
      <c r="H73" s="42"/>
      <c r="I73" s="42"/>
      <c r="J73" s="42"/>
      <c r="K73" s="42">
        <v>7</v>
      </c>
      <c r="L73" s="42">
        <v>7</v>
      </c>
      <c r="M73" s="42"/>
      <c r="N73" s="42"/>
      <c r="O73" s="42">
        <v>2</v>
      </c>
      <c r="P73" s="42"/>
      <c r="Q73" s="42"/>
      <c r="R73" s="42"/>
      <c r="S73" s="42">
        <v>2</v>
      </c>
      <c r="T73" s="42"/>
      <c r="U73" s="42"/>
      <c r="V73" s="42"/>
      <c r="W73" s="42"/>
      <c r="X73" s="42"/>
      <c r="Y73" s="42"/>
      <c r="Z73" s="42"/>
      <c r="AA73" s="42"/>
      <c r="AB73" s="42"/>
      <c r="AC73" s="34" t="str">
        <f t="shared" si="14"/>
        <v>Проверка пройдена</v>
      </c>
      <c r="AD73" s="34" t="str">
        <f t="shared" si="6"/>
        <v>Проверка пройдена</v>
      </c>
      <c r="AF73" s="72"/>
    </row>
    <row r="74" spans="1:32" ht="60" hidden="1">
      <c r="A74" s="4"/>
      <c r="B74" s="22" t="s">
        <v>695</v>
      </c>
      <c r="C74" s="27" t="s">
        <v>211</v>
      </c>
      <c r="D74" s="32">
        <v>20</v>
      </c>
      <c r="E74" s="32"/>
      <c r="F74" s="49">
        <f t="shared" si="11"/>
        <v>18</v>
      </c>
      <c r="G74" s="42">
        <v>5</v>
      </c>
      <c r="H74" s="42"/>
      <c r="I74" s="42"/>
      <c r="J74" s="42"/>
      <c r="K74" s="42">
        <v>12</v>
      </c>
      <c r="L74" s="42"/>
      <c r="M74" s="42"/>
      <c r="N74" s="42"/>
      <c r="O74" s="42"/>
      <c r="P74" s="42">
        <v>1</v>
      </c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34" t="str">
        <f t="shared" si="14"/>
        <v>Проверка пройдена</v>
      </c>
      <c r="AD74" s="34" t="str">
        <f t="shared" si="6"/>
        <v>Проверка пройдена</v>
      </c>
      <c r="AF74" s="72"/>
    </row>
    <row r="75" spans="1:32" ht="75" hidden="1">
      <c r="A75" s="4"/>
      <c r="B75" s="21" t="s">
        <v>698</v>
      </c>
      <c r="C75" s="26" t="s">
        <v>338</v>
      </c>
      <c r="D75" s="32">
        <v>6</v>
      </c>
      <c r="E75" s="32"/>
      <c r="F75" s="49">
        <f t="shared" si="11"/>
        <v>6</v>
      </c>
      <c r="G75" s="42">
        <v>6</v>
      </c>
      <c r="H75" s="42">
        <v>1</v>
      </c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34" t="str">
        <f t="shared" si="14"/>
        <v>Проверка пройдена</v>
      </c>
      <c r="AD75" s="34" t="str">
        <f t="shared" si="6"/>
        <v>Проверка пройдена</v>
      </c>
      <c r="AF75" s="72"/>
    </row>
    <row r="76" spans="1:32" ht="75" hidden="1">
      <c r="A76" s="4"/>
      <c r="B76" s="22" t="s">
        <v>698</v>
      </c>
      <c r="C76" s="27" t="s">
        <v>697</v>
      </c>
      <c r="D76" s="32">
        <v>8</v>
      </c>
      <c r="E76" s="32"/>
      <c r="F76" s="49">
        <f t="shared" si="11"/>
        <v>6</v>
      </c>
      <c r="G76" s="42">
        <v>4</v>
      </c>
      <c r="H76" s="42">
        <v>1</v>
      </c>
      <c r="I76" s="42"/>
      <c r="J76" s="42"/>
      <c r="K76" s="42">
        <v>2</v>
      </c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34" t="str">
        <f t="shared" si="14"/>
        <v>Проверка пройдена</v>
      </c>
      <c r="AD76" s="34" t="str">
        <f t="shared" si="6"/>
        <v>Проверка пройдена</v>
      </c>
      <c r="AF76" s="72"/>
    </row>
    <row r="77" spans="1:32" ht="75" hidden="1">
      <c r="A77" s="4"/>
      <c r="B77" s="22" t="s">
        <v>698</v>
      </c>
      <c r="C77" s="27" t="s">
        <v>193</v>
      </c>
      <c r="D77" s="32">
        <v>14</v>
      </c>
      <c r="E77" s="32"/>
      <c r="F77" s="49">
        <f t="shared" si="11"/>
        <v>12</v>
      </c>
      <c r="G77" s="42">
        <v>3</v>
      </c>
      <c r="H77" s="42"/>
      <c r="I77" s="42"/>
      <c r="J77" s="42"/>
      <c r="K77" s="42">
        <v>9</v>
      </c>
      <c r="L77" s="42">
        <v>2</v>
      </c>
      <c r="M77" s="42">
        <v>1</v>
      </c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34" t="str">
        <f t="shared" si="14"/>
        <v>Проверка пройдена</v>
      </c>
      <c r="AD77" s="34" t="str">
        <f t="shared" si="6"/>
        <v>Проверка пройдена</v>
      </c>
      <c r="AF77" s="72"/>
    </row>
    <row r="78" spans="1:32" ht="90" hidden="1">
      <c r="A78" s="4"/>
      <c r="B78" s="22" t="s">
        <v>698</v>
      </c>
      <c r="C78" s="27" t="s">
        <v>195</v>
      </c>
      <c r="D78" s="32">
        <v>11</v>
      </c>
      <c r="E78" s="32"/>
      <c r="F78" s="49">
        <f t="shared" si="11"/>
        <v>9</v>
      </c>
      <c r="G78" s="42">
        <v>3</v>
      </c>
      <c r="H78" s="42">
        <v>1</v>
      </c>
      <c r="I78" s="42"/>
      <c r="J78" s="42"/>
      <c r="K78" s="42">
        <v>4</v>
      </c>
      <c r="L78" s="42">
        <v>4</v>
      </c>
      <c r="M78" s="42"/>
      <c r="N78" s="42"/>
      <c r="O78" s="42"/>
      <c r="P78" s="42">
        <v>2</v>
      </c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34" t="str">
        <f t="shared" ref="AC78" si="15">IF(F78=G78+K78+SUM(O78:AA78),"Проверка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78" s="34" t="str">
        <f t="shared" ref="AD78" si="16">IF(G78&lt;H78,"Внимание! Значения в графе 3.1 не могут превышать значения в графе 3",IF(G78&lt;I78,"Внимание! Значения в графе 3.2 не могут превышать значения в графе 3",IF(G78&lt;J78,"Внимание! Значения в графе 3.3 не могут превышать значения в графе 3",IF(K78&lt;L78,"Внимание! Значения в графе 4.1 не могут превышать значения в графе 4",IF(K78&lt;M78,"Внимание! Значения в графе 4.2 не могут превышать значения в графе 4",IF(K78&lt;N78,"Внимание! Значения в графе 4.3 не могут превышать значения в графе 4","Проверка пройдена"))))))</f>
        <v>Проверка пройдена</v>
      </c>
      <c r="AF78" s="72"/>
    </row>
    <row r="79" spans="1:32" ht="75" hidden="1">
      <c r="A79" s="4"/>
      <c r="B79" s="22" t="s">
        <v>698</v>
      </c>
      <c r="C79" s="27" t="s">
        <v>231</v>
      </c>
      <c r="D79" s="32">
        <v>13</v>
      </c>
      <c r="E79" s="32"/>
      <c r="F79" s="49">
        <f t="shared" si="11"/>
        <v>13</v>
      </c>
      <c r="G79" s="42">
        <v>3</v>
      </c>
      <c r="H79" s="42">
        <v>3</v>
      </c>
      <c r="I79" s="42"/>
      <c r="J79" s="42"/>
      <c r="K79" s="42">
        <v>9</v>
      </c>
      <c r="L79" s="42">
        <v>4</v>
      </c>
      <c r="M79" s="42">
        <v>3</v>
      </c>
      <c r="N79" s="65"/>
      <c r="O79" s="42"/>
      <c r="P79" s="42"/>
      <c r="Q79" s="42">
        <v>1</v>
      </c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34" t="str">
        <f t="shared" si="14"/>
        <v>Проверка пройдена</v>
      </c>
      <c r="AD79" s="34" t="str">
        <f t="shared" si="6"/>
        <v>Проверка пройдена</v>
      </c>
      <c r="AF79" s="72"/>
    </row>
    <row r="80" spans="1:32" ht="75" hidden="1">
      <c r="A80" s="4"/>
      <c r="B80" s="22" t="s">
        <v>698</v>
      </c>
      <c r="C80" s="27" t="s">
        <v>337</v>
      </c>
      <c r="D80" s="32">
        <v>11</v>
      </c>
      <c r="E80" s="32">
        <v>1</v>
      </c>
      <c r="F80" s="49">
        <f t="shared" si="11"/>
        <v>11</v>
      </c>
      <c r="G80" s="57">
        <v>10</v>
      </c>
      <c r="H80" s="42">
        <v>2</v>
      </c>
      <c r="I80" s="42"/>
      <c r="J80" s="42"/>
      <c r="K80" s="42"/>
      <c r="L80" s="42"/>
      <c r="M80" s="42"/>
      <c r="N80" s="42"/>
      <c r="O80" s="42"/>
      <c r="P80" s="42">
        <v>1</v>
      </c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34" t="str">
        <f t="shared" si="14"/>
        <v>Проверка пройдена</v>
      </c>
      <c r="AD80" s="34" t="str">
        <f t="shared" si="6"/>
        <v>Проверка пройдена</v>
      </c>
      <c r="AF80" s="72"/>
    </row>
    <row r="81" spans="1:32" ht="75" hidden="1">
      <c r="A81" s="4"/>
      <c r="B81" s="22" t="s">
        <v>698</v>
      </c>
      <c r="C81" s="27" t="s">
        <v>178</v>
      </c>
      <c r="D81" s="32">
        <v>10</v>
      </c>
      <c r="E81" s="32"/>
      <c r="F81" s="49">
        <f t="shared" si="11"/>
        <v>9</v>
      </c>
      <c r="G81" s="42">
        <v>2</v>
      </c>
      <c r="H81" s="42">
        <v>1</v>
      </c>
      <c r="I81" s="42"/>
      <c r="J81" s="42"/>
      <c r="K81" s="42">
        <v>7</v>
      </c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34" t="str">
        <f t="shared" si="14"/>
        <v>Проверка пройдена</v>
      </c>
      <c r="AD81" s="34" t="str">
        <f t="shared" si="6"/>
        <v>Проверка пройдена</v>
      </c>
      <c r="AF81" s="72"/>
    </row>
    <row r="82" spans="1:32" ht="75" hidden="1">
      <c r="A82" s="4"/>
      <c r="B82" s="22" t="s">
        <v>698</v>
      </c>
      <c r="C82" s="27" t="s">
        <v>693</v>
      </c>
      <c r="D82" s="32">
        <v>21</v>
      </c>
      <c r="E82" s="32"/>
      <c r="F82" s="49">
        <f t="shared" si="11"/>
        <v>19</v>
      </c>
      <c r="G82" s="42">
        <v>6</v>
      </c>
      <c r="H82" s="42">
        <v>1</v>
      </c>
      <c r="I82" s="42"/>
      <c r="J82" s="42"/>
      <c r="K82" s="42">
        <v>10</v>
      </c>
      <c r="L82" s="42">
        <v>2</v>
      </c>
      <c r="M82" s="42"/>
      <c r="N82" s="42"/>
      <c r="O82" s="42"/>
      <c r="P82" s="42">
        <v>3</v>
      </c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34" t="str">
        <f t="shared" si="14"/>
        <v>Проверка пройдена</v>
      </c>
      <c r="AD82" s="34" t="str">
        <f t="shared" si="6"/>
        <v>Проверка пройдена</v>
      </c>
      <c r="AF82" s="72"/>
    </row>
    <row r="83" spans="1:32" ht="75" hidden="1">
      <c r="A83" s="4"/>
      <c r="B83" s="22" t="s">
        <v>698</v>
      </c>
      <c r="C83" s="27" t="s">
        <v>149</v>
      </c>
      <c r="D83" s="32">
        <v>37</v>
      </c>
      <c r="E83" s="32"/>
      <c r="F83" s="49">
        <f t="shared" si="11"/>
        <v>22</v>
      </c>
      <c r="G83" s="42">
        <v>6</v>
      </c>
      <c r="H83" s="42"/>
      <c r="I83" s="42"/>
      <c r="J83" s="42"/>
      <c r="K83" s="42">
        <v>4</v>
      </c>
      <c r="L83" s="42">
        <v>1</v>
      </c>
      <c r="M83" s="42"/>
      <c r="N83" s="42"/>
      <c r="O83" s="42"/>
      <c r="P83" s="42">
        <v>12</v>
      </c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34" t="str">
        <f t="shared" si="14"/>
        <v>Проверка пройдена</v>
      </c>
      <c r="AD83" s="34" t="str">
        <f t="shared" si="6"/>
        <v>Проверка пройдена</v>
      </c>
      <c r="AF83" s="72"/>
    </row>
    <row r="84" spans="1:32" ht="60" hidden="1">
      <c r="A84" s="4"/>
      <c r="B84" s="21" t="s">
        <v>699</v>
      </c>
      <c r="C84" s="26" t="s">
        <v>84</v>
      </c>
      <c r="D84" s="32">
        <v>27</v>
      </c>
      <c r="E84" s="32"/>
      <c r="F84" s="49">
        <f t="shared" si="11"/>
        <v>27</v>
      </c>
      <c r="G84" s="54"/>
      <c r="H84" s="54"/>
      <c r="I84" s="54"/>
      <c r="J84" s="54"/>
      <c r="K84" s="54">
        <v>8</v>
      </c>
      <c r="L84" s="54">
        <v>6</v>
      </c>
      <c r="M84" s="54">
        <v>2</v>
      </c>
      <c r="N84" s="54"/>
      <c r="O84" s="54">
        <v>1</v>
      </c>
      <c r="P84" s="54">
        <v>16</v>
      </c>
      <c r="Q84" s="54"/>
      <c r="R84" s="54"/>
      <c r="S84" s="42">
        <v>1</v>
      </c>
      <c r="T84" s="42"/>
      <c r="U84" s="42"/>
      <c r="V84" s="42"/>
      <c r="W84" s="42"/>
      <c r="X84" s="42"/>
      <c r="Y84" s="42">
        <v>1</v>
      </c>
      <c r="Z84" s="42"/>
      <c r="AA84" s="42"/>
      <c r="AB84" s="42"/>
      <c r="AC84" s="34" t="str">
        <f t="shared" si="14"/>
        <v>Проверка пройдена</v>
      </c>
      <c r="AD84" s="34" t="str">
        <f t="shared" si="6"/>
        <v>Проверка пройдена</v>
      </c>
      <c r="AF84" s="72"/>
    </row>
    <row r="85" spans="1:32" ht="60" hidden="1">
      <c r="A85" s="4"/>
      <c r="B85" s="22" t="s">
        <v>699</v>
      </c>
      <c r="C85" s="27" t="s">
        <v>213</v>
      </c>
      <c r="D85" s="32">
        <v>24</v>
      </c>
      <c r="E85" s="32"/>
      <c r="F85" s="49">
        <f t="shared" si="11"/>
        <v>23</v>
      </c>
      <c r="G85" s="54">
        <v>9</v>
      </c>
      <c r="H85" s="54">
        <v>8</v>
      </c>
      <c r="I85" s="54">
        <v>1</v>
      </c>
      <c r="J85" s="54"/>
      <c r="K85" s="54">
        <v>10</v>
      </c>
      <c r="L85" s="54">
        <v>10</v>
      </c>
      <c r="M85" s="54">
        <v>5</v>
      </c>
      <c r="N85" s="54"/>
      <c r="O85" s="54">
        <v>2</v>
      </c>
      <c r="P85" s="54"/>
      <c r="Q85" s="54">
        <v>2</v>
      </c>
      <c r="R85" s="54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34" t="str">
        <f t="shared" si="14"/>
        <v>Проверка пройдена</v>
      </c>
      <c r="AD85" s="34" t="str">
        <f t="shared" si="6"/>
        <v>Проверка пройдена</v>
      </c>
      <c r="AF85" s="72"/>
    </row>
    <row r="86" spans="1:32" ht="60" hidden="1">
      <c r="A86" s="4"/>
      <c r="B86" s="22" t="s">
        <v>699</v>
      </c>
      <c r="C86" s="27" t="s">
        <v>231</v>
      </c>
      <c r="D86" s="32">
        <v>33</v>
      </c>
      <c r="E86" s="32"/>
      <c r="F86" s="49">
        <f t="shared" si="11"/>
        <v>33</v>
      </c>
      <c r="G86" s="54">
        <v>8</v>
      </c>
      <c r="H86" s="54">
        <v>5</v>
      </c>
      <c r="I86" s="54">
        <v>2</v>
      </c>
      <c r="J86" s="54"/>
      <c r="K86" s="54">
        <v>18</v>
      </c>
      <c r="L86" s="54">
        <v>16</v>
      </c>
      <c r="M86" s="54">
        <v>14</v>
      </c>
      <c r="N86" s="54"/>
      <c r="O86" s="54">
        <v>2</v>
      </c>
      <c r="P86" s="54"/>
      <c r="Q86" s="54">
        <v>3</v>
      </c>
      <c r="R86" s="42"/>
      <c r="S86" s="42">
        <v>1</v>
      </c>
      <c r="T86" s="42"/>
      <c r="U86" s="42"/>
      <c r="V86" s="42"/>
      <c r="W86" s="42"/>
      <c r="X86" s="42"/>
      <c r="Y86" s="42">
        <v>1</v>
      </c>
      <c r="Z86" s="42"/>
      <c r="AA86" s="42"/>
      <c r="AB86" s="42"/>
      <c r="AC86" s="34" t="str">
        <f t="shared" si="14"/>
        <v>Проверка пройдена</v>
      </c>
      <c r="AD86" s="34" t="str">
        <f t="shared" si="6"/>
        <v>Проверка пройдена</v>
      </c>
      <c r="AF86" s="72"/>
    </row>
    <row r="87" spans="1:32" ht="60" hidden="1">
      <c r="A87" s="4"/>
      <c r="B87" s="22" t="s">
        <v>699</v>
      </c>
      <c r="C87" s="27" t="s">
        <v>232</v>
      </c>
      <c r="D87" s="32">
        <v>22</v>
      </c>
      <c r="E87" s="32"/>
      <c r="F87" s="49">
        <f t="shared" si="11"/>
        <v>21</v>
      </c>
      <c r="G87" s="54">
        <v>2</v>
      </c>
      <c r="H87" s="54">
        <v>2</v>
      </c>
      <c r="I87" s="54">
        <v>2</v>
      </c>
      <c r="J87" s="54"/>
      <c r="K87" s="54">
        <v>14</v>
      </c>
      <c r="L87" s="54">
        <v>14</v>
      </c>
      <c r="M87" s="54">
        <v>14</v>
      </c>
      <c r="N87" s="54"/>
      <c r="O87" s="54">
        <v>4</v>
      </c>
      <c r="P87" s="54">
        <v>1</v>
      </c>
      <c r="Q87" s="54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34" t="str">
        <f t="shared" si="14"/>
        <v>Проверка пройдена</v>
      </c>
      <c r="AD87" s="34" t="str">
        <f t="shared" si="6"/>
        <v>Проверка пройдена</v>
      </c>
      <c r="AF87" s="72"/>
    </row>
    <row r="88" spans="1:32" ht="60" hidden="1">
      <c r="A88" s="4"/>
      <c r="B88" s="22" t="s">
        <v>699</v>
      </c>
      <c r="C88" s="27" t="s">
        <v>233</v>
      </c>
      <c r="D88" s="32">
        <v>13</v>
      </c>
      <c r="E88" s="32"/>
      <c r="F88" s="49">
        <f t="shared" si="11"/>
        <v>14</v>
      </c>
      <c r="G88" s="54">
        <v>1</v>
      </c>
      <c r="H88" s="54">
        <v>1</v>
      </c>
      <c r="I88" s="54">
        <v>1</v>
      </c>
      <c r="J88" s="54"/>
      <c r="K88" s="54">
        <v>7</v>
      </c>
      <c r="L88" s="54">
        <v>4</v>
      </c>
      <c r="M88" s="54">
        <v>6</v>
      </c>
      <c r="N88" s="54"/>
      <c r="O88" s="54">
        <v>1</v>
      </c>
      <c r="P88" s="54">
        <v>5</v>
      </c>
      <c r="Q88" s="54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34" t="str">
        <f t="shared" si="14"/>
        <v>Проверка пройдена</v>
      </c>
      <c r="AD88" s="34" t="str">
        <f t="shared" si="6"/>
        <v>Проверка пройдена</v>
      </c>
      <c r="AF88" s="72"/>
    </row>
    <row r="89" spans="1:32" ht="60" hidden="1">
      <c r="A89" s="4"/>
      <c r="B89" s="22" t="s">
        <v>699</v>
      </c>
      <c r="C89" s="27" t="s">
        <v>243</v>
      </c>
      <c r="D89" s="32">
        <v>4</v>
      </c>
      <c r="E89" s="32"/>
      <c r="F89" s="49">
        <f t="shared" si="11"/>
        <v>4</v>
      </c>
      <c r="G89" s="54"/>
      <c r="H89" s="54"/>
      <c r="I89" s="54"/>
      <c r="J89" s="54"/>
      <c r="K89" s="54">
        <v>3</v>
      </c>
      <c r="L89" s="54">
        <v>3</v>
      </c>
      <c r="M89" s="54">
        <v>2</v>
      </c>
      <c r="N89" s="54"/>
      <c r="O89" s="54">
        <v>1</v>
      </c>
      <c r="P89" s="54"/>
      <c r="Q89" s="54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34" t="str">
        <f t="shared" si="14"/>
        <v>Проверка пройдена</v>
      </c>
      <c r="AD89" s="34" t="str">
        <f t="shared" si="6"/>
        <v>Проверка пройдена</v>
      </c>
      <c r="AF89" s="72"/>
    </row>
    <row r="90" spans="1:32" ht="60" hidden="1">
      <c r="A90" s="4"/>
      <c r="B90" s="21" t="s">
        <v>700</v>
      </c>
      <c r="C90" s="26" t="s">
        <v>59</v>
      </c>
      <c r="D90" s="32">
        <v>23</v>
      </c>
      <c r="E90" s="32"/>
      <c r="F90" s="49">
        <f t="shared" si="11"/>
        <v>26</v>
      </c>
      <c r="G90" s="57">
        <v>10</v>
      </c>
      <c r="H90" s="42"/>
      <c r="I90" s="42"/>
      <c r="J90" s="42"/>
      <c r="K90" s="42">
        <v>12</v>
      </c>
      <c r="L90" s="42">
        <v>6</v>
      </c>
      <c r="M90" s="42"/>
      <c r="N90" s="42"/>
      <c r="O90" s="42"/>
      <c r="P90" s="42">
        <v>4</v>
      </c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34" t="str">
        <f t="shared" si="14"/>
        <v>Проверка пройдена</v>
      </c>
      <c r="AD90" s="34" t="str">
        <f t="shared" si="6"/>
        <v>Проверка пройдена</v>
      </c>
      <c r="AF90" s="72"/>
    </row>
    <row r="91" spans="1:32" ht="75" hidden="1">
      <c r="A91" s="4"/>
      <c r="B91" s="22" t="s">
        <v>700</v>
      </c>
      <c r="C91" s="27" t="s">
        <v>56</v>
      </c>
      <c r="D91" s="32">
        <v>25</v>
      </c>
      <c r="E91" s="32"/>
      <c r="F91" s="49">
        <f t="shared" si="11"/>
        <v>22</v>
      </c>
      <c r="G91" s="57">
        <v>12</v>
      </c>
      <c r="H91" s="42">
        <v>1</v>
      </c>
      <c r="I91" s="42"/>
      <c r="J91" s="42"/>
      <c r="K91" s="42">
        <v>2</v>
      </c>
      <c r="L91" s="42">
        <v>2</v>
      </c>
      <c r="M91" s="42"/>
      <c r="N91" s="42"/>
      <c r="O91" s="42"/>
      <c r="P91" s="42">
        <v>8</v>
      </c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34" t="str">
        <f t="shared" si="14"/>
        <v>Проверка пройдена</v>
      </c>
      <c r="AD91" s="34" t="str">
        <f t="shared" si="6"/>
        <v>Проверка пройдена</v>
      </c>
      <c r="AF91" s="72"/>
    </row>
    <row r="92" spans="1:32" ht="60" hidden="1">
      <c r="A92" s="4"/>
      <c r="B92" s="22" t="s">
        <v>700</v>
      </c>
      <c r="C92" s="27" t="s">
        <v>693</v>
      </c>
      <c r="D92" s="32">
        <v>30</v>
      </c>
      <c r="E92" s="32"/>
      <c r="F92" s="49">
        <f t="shared" si="11"/>
        <v>28</v>
      </c>
      <c r="G92" s="42">
        <v>4</v>
      </c>
      <c r="H92" s="42"/>
      <c r="I92" s="42"/>
      <c r="J92" s="42"/>
      <c r="K92" s="42">
        <v>12</v>
      </c>
      <c r="L92" s="42">
        <v>2</v>
      </c>
      <c r="M92" s="42"/>
      <c r="N92" s="42"/>
      <c r="O92" s="42">
        <v>1</v>
      </c>
      <c r="P92" s="42">
        <v>11</v>
      </c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34" t="str">
        <f t="shared" si="14"/>
        <v>Проверка пройдена</v>
      </c>
      <c r="AD92" s="34" t="str">
        <f t="shared" si="6"/>
        <v>Проверка пройдена</v>
      </c>
      <c r="AF92" s="72"/>
    </row>
    <row r="93" spans="1:32" ht="60" hidden="1">
      <c r="A93" s="4"/>
      <c r="B93" s="22" t="s">
        <v>700</v>
      </c>
      <c r="C93" s="22" t="s">
        <v>305</v>
      </c>
      <c r="D93" s="32">
        <v>31</v>
      </c>
      <c r="E93" s="32"/>
      <c r="F93" s="49">
        <f t="shared" si="11"/>
        <v>31</v>
      </c>
      <c r="G93" s="42">
        <v>5</v>
      </c>
      <c r="H93" s="42">
        <v>3</v>
      </c>
      <c r="I93" s="42"/>
      <c r="J93" s="42"/>
      <c r="K93" s="42">
        <v>2</v>
      </c>
      <c r="L93" s="42">
        <v>1</v>
      </c>
      <c r="M93" s="42"/>
      <c r="N93" s="42"/>
      <c r="O93" s="42"/>
      <c r="P93" s="42">
        <v>24</v>
      </c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34" t="str">
        <f t="shared" si="14"/>
        <v>Проверка пройдена</v>
      </c>
      <c r="AD93" s="34" t="str">
        <f t="shared" si="6"/>
        <v>Проверка пройдена</v>
      </c>
      <c r="AF93" s="72"/>
    </row>
    <row r="94" spans="1:32" ht="60" hidden="1">
      <c r="A94" s="4"/>
      <c r="B94" s="22" t="s">
        <v>700</v>
      </c>
      <c r="C94" s="27" t="s">
        <v>220</v>
      </c>
      <c r="D94" s="32">
        <v>12</v>
      </c>
      <c r="E94" s="32"/>
      <c r="F94" s="49">
        <f t="shared" si="11"/>
        <v>11</v>
      </c>
      <c r="G94" s="42"/>
      <c r="H94" s="42"/>
      <c r="I94" s="42"/>
      <c r="J94" s="42"/>
      <c r="K94" s="42">
        <v>9</v>
      </c>
      <c r="L94" s="42">
        <v>9</v>
      </c>
      <c r="M94" s="42">
        <v>2</v>
      </c>
      <c r="N94" s="42"/>
      <c r="O94" s="42">
        <v>2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34" t="str">
        <f t="shared" si="14"/>
        <v>Проверка пройдена</v>
      </c>
      <c r="AD94" s="34" t="str">
        <f t="shared" si="6"/>
        <v>Проверка пройдена</v>
      </c>
      <c r="AF94" s="72"/>
    </row>
    <row r="95" spans="1:32" ht="60" hidden="1">
      <c r="A95" s="4"/>
      <c r="B95" s="22" t="s">
        <v>700</v>
      </c>
      <c r="C95" s="27" t="s">
        <v>222</v>
      </c>
      <c r="D95" s="32">
        <v>18</v>
      </c>
      <c r="E95" s="32"/>
      <c r="F95" s="49">
        <f t="shared" si="11"/>
        <v>19</v>
      </c>
      <c r="G95" s="42"/>
      <c r="H95" s="42"/>
      <c r="I95" s="42"/>
      <c r="J95" s="42"/>
      <c r="K95" s="42">
        <v>8</v>
      </c>
      <c r="L95" s="42">
        <v>2</v>
      </c>
      <c r="M95" s="42"/>
      <c r="N95" s="42"/>
      <c r="O95" s="42">
        <v>4</v>
      </c>
      <c r="P95" s="42">
        <v>4</v>
      </c>
      <c r="Q95" s="42">
        <v>2</v>
      </c>
      <c r="R95" s="42"/>
      <c r="S95" s="42"/>
      <c r="T95" s="42"/>
      <c r="U95" s="42"/>
      <c r="V95" s="42"/>
      <c r="W95" s="42"/>
      <c r="X95" s="42"/>
      <c r="Y95" s="42">
        <v>1</v>
      </c>
      <c r="Z95" s="42"/>
      <c r="AA95" s="42"/>
      <c r="AB95" s="42"/>
      <c r="AC95" s="34" t="str">
        <f t="shared" si="14"/>
        <v>Проверка пройдена</v>
      </c>
      <c r="AD95" s="34" t="str">
        <f t="shared" si="6"/>
        <v>Проверка пройдена</v>
      </c>
      <c r="AF95" s="72"/>
    </row>
    <row r="96" spans="1:32" ht="60" hidden="1">
      <c r="A96" s="4"/>
      <c r="B96" s="22" t="s">
        <v>700</v>
      </c>
      <c r="C96" s="27" t="s">
        <v>161</v>
      </c>
      <c r="D96" s="32">
        <v>29</v>
      </c>
      <c r="E96" s="32"/>
      <c r="F96" s="49">
        <f t="shared" si="11"/>
        <v>21</v>
      </c>
      <c r="G96" s="42">
        <v>5</v>
      </c>
      <c r="H96" s="42"/>
      <c r="I96" s="42"/>
      <c r="J96" s="42"/>
      <c r="K96" s="42">
        <v>14</v>
      </c>
      <c r="L96" s="42">
        <v>2</v>
      </c>
      <c r="M96" s="42"/>
      <c r="N96" s="42"/>
      <c r="O96" s="42">
        <v>2</v>
      </c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34" t="str">
        <f t="shared" ref="AC96" si="17">IF(F96=G96+K96+SUM(O96:AA96),"Проверка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96" s="34" t="str">
        <f t="shared" ref="AD96" si="18">IF(G96&lt;H96,"Внимание! Значения в графе 3.1 не могут превышать значения в графе 3",IF(G96&lt;I96,"Внимание! Значения в графе 3.2 не могут превышать значения в графе 3",IF(G96&lt;J96,"Внимание! Значения в графе 3.3 не могут превышать значения в графе 3",IF(K96&lt;L96,"Внимание! Значения в графе 4.1 не могут превышать значения в графе 4",IF(K96&lt;M96,"Внимание! Значения в графе 4.2 не могут превышать значения в графе 4",IF(K96&lt;N96,"Внимание! Значения в графе 4.3 не могут превышать значения в графе 4","Проверка пройдена"))))))</f>
        <v>Проверка пройдена</v>
      </c>
      <c r="AF96" s="72"/>
    </row>
    <row r="97" spans="1:32" ht="60" hidden="1">
      <c r="A97" s="4"/>
      <c r="B97" s="22" t="s">
        <v>700</v>
      </c>
      <c r="C97" s="27" t="s">
        <v>191</v>
      </c>
      <c r="D97" s="32">
        <v>23</v>
      </c>
      <c r="E97" s="32"/>
      <c r="F97" s="49">
        <f t="shared" si="11"/>
        <v>24</v>
      </c>
      <c r="G97" s="42">
        <v>2</v>
      </c>
      <c r="H97" s="42"/>
      <c r="I97" s="42"/>
      <c r="J97" s="42">
        <v>1</v>
      </c>
      <c r="K97" s="42">
        <v>3</v>
      </c>
      <c r="L97" s="42">
        <v>2</v>
      </c>
      <c r="M97" s="42">
        <v>3</v>
      </c>
      <c r="N97" s="42">
        <v>1</v>
      </c>
      <c r="O97" s="42"/>
      <c r="P97" s="42">
        <v>17</v>
      </c>
      <c r="Q97" s="42"/>
      <c r="R97" s="42"/>
      <c r="S97" s="42">
        <v>2</v>
      </c>
      <c r="T97" s="42"/>
      <c r="U97" s="42"/>
      <c r="V97" s="42"/>
      <c r="W97" s="42"/>
      <c r="X97" s="42"/>
      <c r="Y97" s="42"/>
      <c r="Z97" s="42"/>
      <c r="AA97" s="42"/>
      <c r="AB97" s="42"/>
      <c r="AC97" s="34" t="str">
        <f t="shared" si="14"/>
        <v>Проверка пройдена</v>
      </c>
      <c r="AD97" s="34" t="str">
        <f t="shared" ref="AD97:AD173" si="19">IF(G97&lt;H97,"Внимание! Значения в графе 3.1 не могут превышать значения в графе 3",IF(G97&lt;I97,"Внимание! Значения в графе 3.2 не могут превышать значения в графе 3",IF(G97&lt;J97,"Внимание! Значения в графе 3.3 не могут превышать значения в графе 3",IF(K97&lt;L97,"Внимание! Значения в графе 4.1 не могут превышать значения в графе 4",IF(K97&lt;M97,"Внимание! Значения в графе 4.2 не могут превышать значения в графе 4",IF(K97&lt;N97,"Внимание! Значения в графе 4.3 не могут превышать значения в графе 4","Проверка пройдена"))))))</f>
        <v>Проверка пройдена</v>
      </c>
      <c r="AF97" s="72"/>
    </row>
    <row r="98" spans="1:32" ht="60" hidden="1">
      <c r="A98" s="4"/>
      <c r="B98" s="22" t="s">
        <v>700</v>
      </c>
      <c r="C98" s="27" t="s">
        <v>63</v>
      </c>
      <c r="D98" s="32">
        <v>28</v>
      </c>
      <c r="E98" s="32"/>
      <c r="F98" s="49">
        <f t="shared" si="11"/>
        <v>27</v>
      </c>
      <c r="G98" s="42">
        <v>11</v>
      </c>
      <c r="H98" s="42">
        <v>2</v>
      </c>
      <c r="I98" s="42">
        <v>2</v>
      </c>
      <c r="J98" s="42">
        <v>2</v>
      </c>
      <c r="K98" s="42">
        <v>3</v>
      </c>
      <c r="L98" s="42">
        <v>2</v>
      </c>
      <c r="M98" s="42"/>
      <c r="N98" s="42"/>
      <c r="O98" s="42">
        <v>2</v>
      </c>
      <c r="P98" s="42">
        <v>10</v>
      </c>
      <c r="Q98" s="42"/>
      <c r="R98" s="42"/>
      <c r="S98" s="42"/>
      <c r="T98" s="42"/>
      <c r="U98" s="42">
        <v>1</v>
      </c>
      <c r="V98" s="42"/>
      <c r="W98" s="42"/>
      <c r="X98" s="42"/>
      <c r="Y98" s="42"/>
      <c r="Z98" s="42"/>
      <c r="AA98" s="42"/>
      <c r="AB98" s="42"/>
      <c r="AC98" s="34" t="str">
        <f t="shared" si="14"/>
        <v>Проверка пройдена</v>
      </c>
      <c r="AD98" s="34" t="str">
        <f t="shared" si="19"/>
        <v>Проверка пройдена</v>
      </c>
      <c r="AF98" s="72"/>
    </row>
    <row r="99" spans="1:32" ht="75" hidden="1">
      <c r="A99" s="4"/>
      <c r="B99" s="22" t="s">
        <v>700</v>
      </c>
      <c r="C99" s="27" t="s">
        <v>701</v>
      </c>
      <c r="D99" s="32">
        <v>28</v>
      </c>
      <c r="E99" s="32"/>
      <c r="F99" s="49">
        <f t="shared" si="11"/>
        <v>24</v>
      </c>
      <c r="G99" s="42">
        <v>9</v>
      </c>
      <c r="H99" s="42">
        <v>4</v>
      </c>
      <c r="I99" s="42"/>
      <c r="J99" s="42"/>
      <c r="K99" s="42">
        <v>2</v>
      </c>
      <c r="L99" s="42">
        <v>2</v>
      </c>
      <c r="M99" s="42"/>
      <c r="N99" s="42"/>
      <c r="O99" s="42">
        <v>7</v>
      </c>
      <c r="P99" s="42">
        <v>5</v>
      </c>
      <c r="Q99" s="42"/>
      <c r="R99" s="42"/>
      <c r="S99" s="42"/>
      <c r="T99" s="42"/>
      <c r="U99" s="42"/>
      <c r="V99" s="42"/>
      <c r="W99" s="42">
        <v>1</v>
      </c>
      <c r="X99" s="42"/>
      <c r="Y99" s="42"/>
      <c r="Z99" s="42"/>
      <c r="AA99" s="42"/>
      <c r="AB99" s="42"/>
      <c r="AC99" s="34" t="str">
        <f t="shared" si="14"/>
        <v>Проверка пройдена</v>
      </c>
      <c r="AD99" s="34" t="str">
        <f t="shared" si="19"/>
        <v>Проверка пройдена</v>
      </c>
      <c r="AF99" s="72"/>
    </row>
    <row r="100" spans="1:32" ht="75" hidden="1">
      <c r="A100" s="4"/>
      <c r="B100" s="22" t="s">
        <v>700</v>
      </c>
      <c r="C100" s="27" t="s">
        <v>260</v>
      </c>
      <c r="D100" s="32">
        <v>16</v>
      </c>
      <c r="E100" s="32"/>
      <c r="F100" s="49">
        <f t="shared" si="11"/>
        <v>16</v>
      </c>
      <c r="G100" s="42">
        <v>12</v>
      </c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>
        <v>3</v>
      </c>
      <c r="T100" s="42"/>
      <c r="U100" s="42"/>
      <c r="V100" s="42"/>
      <c r="W100" s="42">
        <v>1</v>
      </c>
      <c r="X100" s="42"/>
      <c r="Y100" s="42"/>
      <c r="Z100" s="42"/>
      <c r="AA100" s="42"/>
      <c r="AB100" s="42"/>
      <c r="AC100" s="34" t="str">
        <f t="shared" ref="AC100" si="20">IF(F100=G100+K100+SUM(O100:AA100),"Проверка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100" s="34" t="str">
        <f t="shared" si="19"/>
        <v>Проверка пройдена</v>
      </c>
      <c r="AF100" s="72"/>
    </row>
    <row r="101" spans="1:32" ht="90" hidden="1">
      <c r="A101" s="4"/>
      <c r="B101" s="22" t="s">
        <v>700</v>
      </c>
      <c r="C101" s="27" t="s">
        <v>195</v>
      </c>
      <c r="D101" s="32">
        <v>20</v>
      </c>
      <c r="E101" s="32"/>
      <c r="F101" s="49">
        <f t="shared" si="11"/>
        <v>18</v>
      </c>
      <c r="G101" s="42">
        <v>1</v>
      </c>
      <c r="H101" s="42"/>
      <c r="I101" s="42"/>
      <c r="J101" s="42"/>
      <c r="K101" s="42">
        <v>5</v>
      </c>
      <c r="L101" s="42"/>
      <c r="M101" s="42"/>
      <c r="N101" s="42"/>
      <c r="O101" s="42">
        <v>1</v>
      </c>
      <c r="P101" s="42">
        <v>11</v>
      </c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34" t="str">
        <f t="shared" ref="AC101" si="21">IF(F101=G101+K101+SUM(O101:AA101),"Проверка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101" s="34" t="str">
        <f t="shared" ref="AD101" si="22">IF(G101&lt;H101,"Внимание! Значения в графе 3.1 не могут превышать значения в графе 3",IF(G101&lt;I101,"Внимание! Значения в графе 3.2 не могут превышать значения в графе 3",IF(G101&lt;J101,"Внимание! Значения в графе 3.3 не могут превышать значения в графе 3",IF(K101&lt;L101,"Внимание! Значения в графе 4.1 не могут превышать значения в графе 4",IF(K101&lt;M101,"Внимание! Значения в графе 4.2 не могут превышать значения в графе 4",IF(K101&lt;N101,"Внимание! Значения в графе 4.3 не могут превышать значения в графе 4","Проверка пройдена"))))))</f>
        <v>Проверка пройдена</v>
      </c>
      <c r="AF101" s="72"/>
    </row>
    <row r="102" spans="1:32" ht="60" hidden="1">
      <c r="A102" s="4"/>
      <c r="B102" s="22" t="s">
        <v>700</v>
      </c>
      <c r="C102" s="27" t="s">
        <v>227</v>
      </c>
      <c r="D102" s="32">
        <v>3</v>
      </c>
      <c r="E102" s="32"/>
      <c r="F102" s="49">
        <f t="shared" si="11"/>
        <v>3</v>
      </c>
      <c r="G102" s="42">
        <v>1</v>
      </c>
      <c r="H102" s="42"/>
      <c r="I102" s="42"/>
      <c r="J102" s="42"/>
      <c r="K102" s="42"/>
      <c r="L102" s="42"/>
      <c r="M102" s="42"/>
      <c r="N102" s="42"/>
      <c r="O102" s="42">
        <v>1</v>
      </c>
      <c r="P102" s="42"/>
      <c r="Q102" s="42"/>
      <c r="R102" s="42"/>
      <c r="S102" s="42">
        <v>1</v>
      </c>
      <c r="T102" s="42"/>
      <c r="U102" s="42"/>
      <c r="V102" s="42"/>
      <c r="W102" s="42"/>
      <c r="X102" s="42"/>
      <c r="Y102" s="42"/>
      <c r="Z102" s="42"/>
      <c r="AA102" s="42"/>
      <c r="AB102" s="42"/>
      <c r="AC102" s="34" t="str">
        <f t="shared" si="14"/>
        <v>Проверка пройдена</v>
      </c>
      <c r="AD102" s="34" t="str">
        <f t="shared" si="19"/>
        <v>Проверка пройдена</v>
      </c>
      <c r="AF102" s="72"/>
    </row>
    <row r="103" spans="1:32" ht="60" hidden="1">
      <c r="A103" s="4"/>
      <c r="B103" s="21" t="s">
        <v>702</v>
      </c>
      <c r="C103" s="26" t="s">
        <v>222</v>
      </c>
      <c r="D103" s="32">
        <v>18</v>
      </c>
      <c r="E103" s="32"/>
      <c r="F103" s="49">
        <f t="shared" si="11"/>
        <v>20</v>
      </c>
      <c r="G103" s="42">
        <v>12</v>
      </c>
      <c r="H103" s="42">
        <v>10</v>
      </c>
      <c r="I103" s="42"/>
      <c r="J103" s="42"/>
      <c r="K103" s="42">
        <v>6</v>
      </c>
      <c r="L103" s="42">
        <v>4</v>
      </c>
      <c r="M103" s="42"/>
      <c r="N103" s="42"/>
      <c r="O103" s="42"/>
      <c r="P103" s="42">
        <v>2</v>
      </c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34" t="str">
        <f t="shared" si="14"/>
        <v>Проверка пройдена</v>
      </c>
      <c r="AD103" s="34" t="str">
        <f t="shared" si="19"/>
        <v>Проверка пройдена</v>
      </c>
      <c r="AF103" s="72"/>
    </row>
    <row r="104" spans="1:32" ht="60" hidden="1">
      <c r="A104" s="4"/>
      <c r="B104" s="22" t="s">
        <v>702</v>
      </c>
      <c r="C104" s="27" t="s">
        <v>50</v>
      </c>
      <c r="D104" s="32">
        <v>13</v>
      </c>
      <c r="E104" s="32"/>
      <c r="F104" s="49">
        <f t="shared" si="11"/>
        <v>14</v>
      </c>
      <c r="G104" s="42">
        <v>8</v>
      </c>
      <c r="H104" s="42">
        <v>8</v>
      </c>
      <c r="I104" s="42"/>
      <c r="J104" s="42"/>
      <c r="K104" s="42">
        <v>2</v>
      </c>
      <c r="L104" s="42">
        <v>2</v>
      </c>
      <c r="M104" s="42"/>
      <c r="N104" s="42"/>
      <c r="O104" s="42"/>
      <c r="P104" s="42">
        <v>4</v>
      </c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34" t="str">
        <f t="shared" si="14"/>
        <v>Проверка пройдена</v>
      </c>
      <c r="AD104" s="34" t="str">
        <f t="shared" si="19"/>
        <v>Проверка пройдена</v>
      </c>
      <c r="AF104" s="72"/>
    </row>
    <row r="105" spans="1:32" ht="60" hidden="1">
      <c r="A105" s="4"/>
      <c r="B105" s="22" t="s">
        <v>702</v>
      </c>
      <c r="C105" s="27" t="s">
        <v>58</v>
      </c>
      <c r="D105" s="32">
        <v>8</v>
      </c>
      <c r="E105" s="32"/>
      <c r="F105" s="49">
        <f t="shared" si="11"/>
        <v>7</v>
      </c>
      <c r="G105" s="42">
        <v>3</v>
      </c>
      <c r="H105" s="42">
        <v>3</v>
      </c>
      <c r="I105" s="42"/>
      <c r="J105" s="42"/>
      <c r="K105" s="42"/>
      <c r="L105" s="42"/>
      <c r="M105" s="42"/>
      <c r="N105" s="42"/>
      <c r="O105" s="42"/>
      <c r="P105" s="42">
        <v>4</v>
      </c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34" t="str">
        <f t="shared" ref="AC105" si="23">IF(F105=G105+K105+SUM(O105:AA105),"Проверка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105" s="34" t="str">
        <f t="shared" ref="AD105" si="24">IF(G105&lt;H105,"Внимание! Значения в графе 3.1 не могут превышать значения в графе 3",IF(G105&lt;I105,"Внимание! Значения в графе 3.2 не могут превышать значения в графе 3",IF(G105&lt;J105,"Внимание! Значения в графе 3.3 не могут превышать значения в графе 3",IF(K105&lt;L105,"Внимание! Значения в графе 4.1 не могут превышать значения в графе 4",IF(K105&lt;M105,"Внимание! Значения в графе 4.2 не могут превышать значения в графе 4",IF(K105&lt;N105,"Внимание! Значения в графе 4.3 не могут превышать значения в графе 4","Проверка пройдена"))))))</f>
        <v>Проверка пройдена</v>
      </c>
      <c r="AF105" s="72"/>
    </row>
    <row r="106" spans="1:32" ht="60" hidden="1">
      <c r="A106" s="4"/>
      <c r="B106" s="22" t="s">
        <v>702</v>
      </c>
      <c r="C106" s="27" t="s">
        <v>52</v>
      </c>
      <c r="D106" s="32">
        <v>18</v>
      </c>
      <c r="E106" s="32"/>
      <c r="F106" s="49">
        <f t="shared" si="11"/>
        <v>15</v>
      </c>
      <c r="G106" s="42">
        <v>8</v>
      </c>
      <c r="H106" s="42">
        <v>8</v>
      </c>
      <c r="I106" s="42"/>
      <c r="J106" s="42"/>
      <c r="K106" s="42">
        <v>2</v>
      </c>
      <c r="L106" s="42">
        <v>2</v>
      </c>
      <c r="M106" s="42"/>
      <c r="N106" s="42"/>
      <c r="O106" s="42"/>
      <c r="P106" s="42">
        <v>5</v>
      </c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34" t="str">
        <f t="shared" si="14"/>
        <v>Проверка пройдена</v>
      </c>
      <c r="AD106" s="34" t="str">
        <f t="shared" si="19"/>
        <v>Проверка пройдена</v>
      </c>
      <c r="AF106" s="72"/>
    </row>
    <row r="107" spans="1:32" ht="105" hidden="1">
      <c r="A107" s="4"/>
      <c r="B107" s="22" t="s">
        <v>702</v>
      </c>
      <c r="C107" s="27" t="s">
        <v>60</v>
      </c>
      <c r="D107" s="32">
        <v>14</v>
      </c>
      <c r="E107" s="32"/>
      <c r="F107" s="49">
        <f t="shared" si="11"/>
        <v>14</v>
      </c>
      <c r="G107" s="42">
        <v>7</v>
      </c>
      <c r="H107" s="42">
        <v>7</v>
      </c>
      <c r="I107" s="42"/>
      <c r="J107" s="42"/>
      <c r="K107" s="42">
        <v>1</v>
      </c>
      <c r="L107" s="42">
        <v>1</v>
      </c>
      <c r="M107" s="42"/>
      <c r="N107" s="42"/>
      <c r="O107" s="42"/>
      <c r="P107" s="42">
        <v>6</v>
      </c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34" t="str">
        <f t="shared" ref="AC107" si="25">IF(F107=G107+K107+SUM(O107:AA107),"Проверка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107" s="34" t="str">
        <f t="shared" ref="AD107" si="26">IF(G107&lt;H107,"Внимание! Значения в графе 3.1 не могут превышать значения в графе 3",IF(G107&lt;I107,"Внимание! Значения в графе 3.2 не могут превышать значения в графе 3",IF(G107&lt;J107,"Внимание! Значения в графе 3.3 не могут превышать значения в графе 3",IF(K107&lt;L107,"Внимание! Значения в графе 4.1 не могут превышать значения в графе 4",IF(K107&lt;M107,"Внимание! Значения в графе 4.2 не могут превышать значения в графе 4",IF(K107&lt;N107,"Внимание! Значения в графе 4.3 не могут превышать значения в графе 4","Проверка пройдена"))))))</f>
        <v>Проверка пройдена</v>
      </c>
      <c r="AF107" s="72"/>
    </row>
    <row r="108" spans="1:32" ht="75" hidden="1">
      <c r="A108" s="4"/>
      <c r="B108" s="22" t="s">
        <v>702</v>
      </c>
      <c r="C108" s="27" t="s">
        <v>72</v>
      </c>
      <c r="D108" s="32">
        <v>15</v>
      </c>
      <c r="E108" s="32"/>
      <c r="F108" s="49">
        <f t="shared" si="11"/>
        <v>14</v>
      </c>
      <c r="G108" s="42">
        <v>9</v>
      </c>
      <c r="H108" s="42">
        <v>9</v>
      </c>
      <c r="I108" s="42"/>
      <c r="J108" s="42"/>
      <c r="K108" s="42">
        <v>3</v>
      </c>
      <c r="L108" s="42">
        <v>3</v>
      </c>
      <c r="M108" s="42"/>
      <c r="N108" s="42"/>
      <c r="O108" s="42"/>
      <c r="P108" s="42">
        <v>2</v>
      </c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34" t="str">
        <f t="shared" ref="AC108" si="27">IF(F108=G108+K108+SUM(O108:AA108),"Проверка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108" s="34" t="str">
        <f t="shared" ref="AD108" si="28">IF(G108&lt;H108,"Внимание! Значения в графе 3.1 не могут превышать значения в графе 3",IF(G108&lt;I108,"Внимание! Значения в графе 3.2 не могут превышать значения в графе 3",IF(G108&lt;J108,"Внимание! Значения в графе 3.3 не могут превышать значения в графе 3",IF(K108&lt;L108,"Внимание! Значения в графе 4.1 не могут превышать значения в графе 4",IF(K108&lt;M108,"Внимание! Значения в графе 4.2 не могут превышать значения в графе 4",IF(K108&lt;N108,"Внимание! Значения в графе 4.3 не могут превышать значения в графе 4","Проверка пройдена"))))))</f>
        <v>Проверка пройдена</v>
      </c>
      <c r="AF108" s="72"/>
    </row>
    <row r="109" spans="1:32" ht="60" hidden="1">
      <c r="A109" s="4"/>
      <c r="B109" s="22" t="s">
        <v>702</v>
      </c>
      <c r="C109" s="22" t="s">
        <v>305</v>
      </c>
      <c r="D109" s="32">
        <v>24</v>
      </c>
      <c r="E109" s="32"/>
      <c r="F109" s="49">
        <f t="shared" si="11"/>
        <v>24</v>
      </c>
      <c r="G109" s="42">
        <v>12</v>
      </c>
      <c r="H109" s="42">
        <v>12</v>
      </c>
      <c r="I109" s="42"/>
      <c r="J109" s="42"/>
      <c r="K109" s="42">
        <v>4</v>
      </c>
      <c r="L109" s="42">
        <v>4</v>
      </c>
      <c r="M109" s="42"/>
      <c r="N109" s="42"/>
      <c r="O109" s="42"/>
      <c r="P109" s="42">
        <v>8</v>
      </c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34" t="str">
        <f t="shared" si="14"/>
        <v>Проверка пройдена</v>
      </c>
      <c r="AD109" s="34" t="str">
        <f t="shared" si="19"/>
        <v>Проверка пройдена</v>
      </c>
      <c r="AF109" s="72"/>
    </row>
    <row r="110" spans="1:32" ht="60" hidden="1">
      <c r="A110" s="4"/>
      <c r="B110" s="22" t="s">
        <v>702</v>
      </c>
      <c r="C110" s="27" t="s">
        <v>447</v>
      </c>
      <c r="D110" s="32">
        <v>12</v>
      </c>
      <c r="E110" s="32"/>
      <c r="F110" s="49">
        <f t="shared" si="11"/>
        <v>11</v>
      </c>
      <c r="G110" s="42">
        <v>9</v>
      </c>
      <c r="H110" s="42">
        <v>9</v>
      </c>
      <c r="I110" s="42"/>
      <c r="J110" s="42"/>
      <c r="K110" s="42">
        <v>2</v>
      </c>
      <c r="L110" s="42">
        <v>2</v>
      </c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34" t="str">
        <f t="shared" si="14"/>
        <v>Проверка пройдена</v>
      </c>
      <c r="AD110" s="34" t="str">
        <f t="shared" si="19"/>
        <v>Проверка пройдена</v>
      </c>
      <c r="AF110" s="72"/>
    </row>
    <row r="111" spans="1:32" ht="60" hidden="1">
      <c r="A111" s="4"/>
      <c r="B111" s="22" t="s">
        <v>702</v>
      </c>
      <c r="C111" s="27" t="s">
        <v>204</v>
      </c>
      <c r="D111" s="32">
        <v>17</v>
      </c>
      <c r="E111" s="32"/>
      <c r="F111" s="49">
        <f t="shared" si="11"/>
        <v>17</v>
      </c>
      <c r="G111" s="42">
        <v>8</v>
      </c>
      <c r="H111" s="42">
        <v>8</v>
      </c>
      <c r="I111" s="42"/>
      <c r="J111" s="42"/>
      <c r="K111" s="42">
        <v>6</v>
      </c>
      <c r="L111" s="42">
        <v>6</v>
      </c>
      <c r="M111" s="42"/>
      <c r="N111" s="42"/>
      <c r="O111" s="42"/>
      <c r="P111" s="42"/>
      <c r="Q111" s="42"/>
      <c r="R111" s="42"/>
      <c r="S111" s="42">
        <v>3</v>
      </c>
      <c r="T111" s="42"/>
      <c r="U111" s="42"/>
      <c r="V111" s="42"/>
      <c r="W111" s="42"/>
      <c r="X111" s="42"/>
      <c r="Y111" s="42"/>
      <c r="Z111" s="42"/>
      <c r="AA111" s="42"/>
      <c r="AB111" s="42"/>
      <c r="AC111" s="34" t="str">
        <f t="shared" si="14"/>
        <v>Проверка пройдена</v>
      </c>
      <c r="AD111" s="34" t="str">
        <f t="shared" si="19"/>
        <v>Проверка пройдена</v>
      </c>
      <c r="AF111" s="72"/>
    </row>
    <row r="112" spans="1:32" ht="60" hidden="1">
      <c r="A112" s="4"/>
      <c r="B112" s="22" t="s">
        <v>702</v>
      </c>
      <c r="C112" s="27" t="s">
        <v>221</v>
      </c>
      <c r="D112" s="32">
        <v>13</v>
      </c>
      <c r="E112" s="32"/>
      <c r="F112" s="49">
        <f t="shared" si="11"/>
        <v>11</v>
      </c>
      <c r="G112" s="42">
        <v>8</v>
      </c>
      <c r="H112" s="42">
        <v>2</v>
      </c>
      <c r="I112" s="42"/>
      <c r="J112" s="42"/>
      <c r="K112" s="42">
        <v>2</v>
      </c>
      <c r="L112" s="42">
        <v>2</v>
      </c>
      <c r="M112" s="42"/>
      <c r="N112" s="42"/>
      <c r="O112" s="42"/>
      <c r="P112" s="42"/>
      <c r="Q112" s="42">
        <v>1</v>
      </c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34" t="str">
        <f t="shared" si="14"/>
        <v>Проверка пройдена</v>
      </c>
      <c r="AD112" s="34" t="str">
        <f t="shared" si="19"/>
        <v>Проверка пройдена</v>
      </c>
      <c r="AF112" s="72"/>
    </row>
    <row r="113" spans="1:32" ht="60" hidden="1">
      <c r="A113" s="4"/>
      <c r="B113" s="22" t="s">
        <v>702</v>
      </c>
      <c r="C113" s="27" t="s">
        <v>220</v>
      </c>
      <c r="D113" s="32">
        <v>22</v>
      </c>
      <c r="E113" s="32"/>
      <c r="F113" s="49">
        <f t="shared" si="11"/>
        <v>25</v>
      </c>
      <c r="G113" s="42">
        <v>12</v>
      </c>
      <c r="H113" s="42">
        <v>9</v>
      </c>
      <c r="I113" s="42"/>
      <c r="J113" s="42"/>
      <c r="K113" s="42">
        <v>6</v>
      </c>
      <c r="L113" s="42">
        <v>6</v>
      </c>
      <c r="M113" s="42">
        <v>1</v>
      </c>
      <c r="N113" s="42"/>
      <c r="O113" s="42"/>
      <c r="P113" s="42"/>
      <c r="Q113" s="42">
        <v>2</v>
      </c>
      <c r="R113" s="42">
        <v>2</v>
      </c>
      <c r="S113" s="42">
        <v>3</v>
      </c>
      <c r="T113" s="42"/>
      <c r="U113" s="42"/>
      <c r="V113" s="42"/>
      <c r="W113" s="42"/>
      <c r="X113" s="42"/>
      <c r="Y113" s="42"/>
      <c r="Z113" s="42"/>
      <c r="AA113" s="42"/>
      <c r="AB113" s="42"/>
      <c r="AC113" s="34" t="str">
        <f t="shared" si="14"/>
        <v>Проверка пройдена</v>
      </c>
      <c r="AD113" s="34" t="str">
        <f t="shared" si="19"/>
        <v>Проверка пройдена</v>
      </c>
      <c r="AF113" s="72"/>
    </row>
    <row r="114" spans="1:32" ht="60" hidden="1">
      <c r="A114" s="4"/>
      <c r="B114" s="22" t="s">
        <v>702</v>
      </c>
      <c r="C114" s="27" t="s">
        <v>319</v>
      </c>
      <c r="D114" s="32">
        <v>20</v>
      </c>
      <c r="E114" s="32"/>
      <c r="F114" s="49">
        <f t="shared" si="11"/>
        <v>17</v>
      </c>
      <c r="G114" s="42">
        <v>9</v>
      </c>
      <c r="H114" s="42">
        <v>7</v>
      </c>
      <c r="I114" s="42"/>
      <c r="J114" s="42"/>
      <c r="K114" s="42">
        <v>5</v>
      </c>
      <c r="L114" s="42">
        <v>5</v>
      </c>
      <c r="M114" s="42"/>
      <c r="N114" s="42"/>
      <c r="O114" s="42">
        <v>2</v>
      </c>
      <c r="P114" s="42">
        <v>1</v>
      </c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34" t="str">
        <f t="shared" ref="AC114" si="29">IF(F114=G114+K114+SUM(O114:AA114),"Проверка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114" s="34" t="str">
        <f t="shared" ref="AD114" si="30">IF(G114&lt;H114,"Внимание! Значения в графе 3.1 не могут превышать значения в графе 3",IF(G114&lt;I114,"Внимание! Значения в графе 3.2 не могут превышать значения в графе 3",IF(G114&lt;J114,"Внимание! Значения в графе 3.3 не могут превышать значения в графе 3",IF(K114&lt;L114,"Внимание! Значения в графе 4.1 не могут превышать значения в графе 4",IF(K114&lt;M114,"Внимание! Значения в графе 4.2 не могут превышать значения в графе 4",IF(K114&lt;N114,"Внимание! Значения в графе 4.3 не могут превышать значения в графе 4","Проверка пройдена"))))))</f>
        <v>Проверка пройдена</v>
      </c>
      <c r="AF114" s="72"/>
    </row>
    <row r="115" spans="1:32" ht="90" hidden="1">
      <c r="A115" s="4"/>
      <c r="B115" s="22" t="s">
        <v>702</v>
      </c>
      <c r="C115" s="27" t="s">
        <v>93</v>
      </c>
      <c r="D115" s="32">
        <v>20</v>
      </c>
      <c r="E115" s="32"/>
      <c r="F115" s="49">
        <f t="shared" si="11"/>
        <v>20</v>
      </c>
      <c r="G115" s="42">
        <v>6</v>
      </c>
      <c r="H115" s="42">
        <v>6</v>
      </c>
      <c r="I115" s="42"/>
      <c r="J115" s="42"/>
      <c r="K115" s="42">
        <v>2</v>
      </c>
      <c r="L115" s="42">
        <v>2</v>
      </c>
      <c r="M115" s="42"/>
      <c r="N115" s="42"/>
      <c r="O115" s="42"/>
      <c r="P115" s="42">
        <v>12</v>
      </c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34" t="str">
        <f t="shared" si="14"/>
        <v>Проверка пройдена</v>
      </c>
      <c r="AD115" s="34" t="str">
        <f t="shared" si="19"/>
        <v>Проверка пройдена</v>
      </c>
      <c r="AF115" s="72"/>
    </row>
    <row r="116" spans="1:32" ht="60" hidden="1">
      <c r="A116" s="4"/>
      <c r="B116" s="22" t="s">
        <v>702</v>
      </c>
      <c r="C116" s="27" t="s">
        <v>691</v>
      </c>
      <c r="D116" s="32">
        <v>20</v>
      </c>
      <c r="E116" s="32"/>
      <c r="F116" s="49">
        <f t="shared" si="11"/>
        <v>21</v>
      </c>
      <c r="G116" s="42">
        <v>13</v>
      </c>
      <c r="H116" s="42">
        <v>11</v>
      </c>
      <c r="I116" s="42"/>
      <c r="J116" s="42"/>
      <c r="K116" s="42">
        <v>7</v>
      </c>
      <c r="L116" s="42">
        <v>5</v>
      </c>
      <c r="M116" s="42"/>
      <c r="N116" s="42"/>
      <c r="O116" s="42">
        <v>1</v>
      </c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34" t="str">
        <f t="shared" si="14"/>
        <v>Проверка пройдена</v>
      </c>
      <c r="AD116" s="34" t="str">
        <f t="shared" si="19"/>
        <v>Проверка пройдена</v>
      </c>
      <c r="AF116" s="72"/>
    </row>
    <row r="117" spans="1:32" ht="75" hidden="1">
      <c r="A117" s="4"/>
      <c r="B117" s="22" t="s">
        <v>702</v>
      </c>
      <c r="C117" s="27" t="s">
        <v>166</v>
      </c>
      <c r="D117" s="32">
        <v>15</v>
      </c>
      <c r="E117" s="32"/>
      <c r="F117" s="49">
        <f t="shared" si="11"/>
        <v>15</v>
      </c>
      <c r="G117" s="42">
        <v>12</v>
      </c>
      <c r="H117" s="42">
        <v>6</v>
      </c>
      <c r="I117" s="42"/>
      <c r="J117" s="42"/>
      <c r="K117" s="42">
        <v>3</v>
      </c>
      <c r="L117" s="42">
        <v>3</v>
      </c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34" t="str">
        <f t="shared" si="14"/>
        <v>Проверка пройдена</v>
      </c>
      <c r="AD117" s="34" t="str">
        <f t="shared" si="19"/>
        <v>Проверка пройдена</v>
      </c>
      <c r="AF117" s="72"/>
    </row>
    <row r="118" spans="1:32" ht="75" hidden="1">
      <c r="A118" s="4"/>
      <c r="B118" s="22" t="s">
        <v>702</v>
      </c>
      <c r="C118" s="27" t="s">
        <v>202</v>
      </c>
      <c r="D118" s="32">
        <v>15</v>
      </c>
      <c r="E118" s="32"/>
      <c r="F118" s="49">
        <f t="shared" si="11"/>
        <v>15</v>
      </c>
      <c r="G118" s="42">
        <v>10</v>
      </c>
      <c r="H118" s="42">
        <v>10</v>
      </c>
      <c r="I118" s="42"/>
      <c r="J118" s="42"/>
      <c r="K118" s="42">
        <v>5</v>
      </c>
      <c r="L118" s="42">
        <v>5</v>
      </c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34" t="str">
        <f t="shared" si="14"/>
        <v>Проверка пройдена</v>
      </c>
      <c r="AD118" s="34" t="str">
        <f t="shared" si="19"/>
        <v>Проверка пройдена</v>
      </c>
      <c r="AF118" s="72"/>
    </row>
    <row r="119" spans="1:32" ht="60" hidden="1">
      <c r="A119" s="4"/>
      <c r="B119" s="22" t="s">
        <v>702</v>
      </c>
      <c r="C119" s="27" t="s">
        <v>119</v>
      </c>
      <c r="D119" s="32">
        <v>18</v>
      </c>
      <c r="E119" s="32"/>
      <c r="F119" s="49">
        <f t="shared" si="11"/>
        <v>17</v>
      </c>
      <c r="G119" s="42">
        <v>9</v>
      </c>
      <c r="H119" s="42">
        <v>9</v>
      </c>
      <c r="I119" s="42"/>
      <c r="J119" s="42"/>
      <c r="K119" s="42">
        <v>4</v>
      </c>
      <c r="L119" s="42">
        <v>4</v>
      </c>
      <c r="M119" s="42"/>
      <c r="N119" s="42"/>
      <c r="O119" s="42"/>
      <c r="P119" s="42">
        <v>4</v>
      </c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34" t="str">
        <f t="shared" si="14"/>
        <v>Проверка пройдена</v>
      </c>
      <c r="AD119" s="34" t="str">
        <f t="shared" si="19"/>
        <v>Проверка пройдена</v>
      </c>
      <c r="AF119" s="72"/>
    </row>
    <row r="120" spans="1:32" ht="60" hidden="1">
      <c r="A120" s="4"/>
      <c r="B120" s="21" t="s">
        <v>703</v>
      </c>
      <c r="C120" s="26" t="s">
        <v>186</v>
      </c>
      <c r="D120" s="32">
        <v>11</v>
      </c>
      <c r="E120" s="32"/>
      <c r="F120" s="49">
        <f t="shared" si="11"/>
        <v>11</v>
      </c>
      <c r="G120" s="57">
        <v>5</v>
      </c>
      <c r="H120" s="57">
        <v>3</v>
      </c>
      <c r="I120" s="57"/>
      <c r="J120" s="57"/>
      <c r="K120" s="57">
        <v>2</v>
      </c>
      <c r="L120" s="57">
        <v>1</v>
      </c>
      <c r="M120" s="42"/>
      <c r="N120" s="42"/>
      <c r="O120" s="42"/>
      <c r="P120" s="42">
        <v>4</v>
      </c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53" t="s">
        <v>40</v>
      </c>
      <c r="AC120" s="34" t="str">
        <f t="shared" si="14"/>
        <v>Проверка пройдена</v>
      </c>
      <c r="AD120" s="34" t="str">
        <f t="shared" si="19"/>
        <v>Проверка пройдена</v>
      </c>
      <c r="AF120" s="72"/>
    </row>
    <row r="121" spans="1:32" ht="60" hidden="1">
      <c r="A121" s="4"/>
      <c r="B121" s="22" t="s">
        <v>703</v>
      </c>
      <c r="C121" s="27" t="s">
        <v>193</v>
      </c>
      <c r="D121" s="32">
        <v>21</v>
      </c>
      <c r="E121" s="32"/>
      <c r="F121" s="49">
        <f t="shared" si="11"/>
        <v>20</v>
      </c>
      <c r="G121" s="42">
        <v>12</v>
      </c>
      <c r="H121" s="42">
        <v>4</v>
      </c>
      <c r="I121" s="42"/>
      <c r="J121" s="42">
        <v>2</v>
      </c>
      <c r="K121" s="42">
        <v>3</v>
      </c>
      <c r="L121" s="42">
        <v>3</v>
      </c>
      <c r="M121" s="42"/>
      <c r="N121" s="42"/>
      <c r="O121" s="42"/>
      <c r="P121" s="42">
        <v>4</v>
      </c>
      <c r="Q121" s="42"/>
      <c r="R121" s="42">
        <v>1</v>
      </c>
      <c r="S121" s="42"/>
      <c r="T121" s="42"/>
      <c r="U121" s="42"/>
      <c r="V121" s="42"/>
      <c r="W121" s="42"/>
      <c r="X121" s="42"/>
      <c r="Y121" s="42"/>
      <c r="Z121" s="42"/>
      <c r="AA121" s="42"/>
      <c r="AB121" s="53"/>
      <c r="AC121" s="34" t="str">
        <f t="shared" si="14"/>
        <v>Проверка пройдена</v>
      </c>
      <c r="AD121" s="34" t="str">
        <f t="shared" si="19"/>
        <v>Проверка пройдена</v>
      </c>
      <c r="AF121" s="72"/>
    </row>
    <row r="122" spans="1:32" ht="60" hidden="1">
      <c r="A122" s="4"/>
      <c r="B122" s="22" t="s">
        <v>703</v>
      </c>
      <c r="C122" s="27" t="s">
        <v>338</v>
      </c>
      <c r="D122" s="32">
        <v>23</v>
      </c>
      <c r="E122" s="32"/>
      <c r="F122" s="49">
        <f t="shared" si="11"/>
        <v>17</v>
      </c>
      <c r="G122" s="42">
        <v>9</v>
      </c>
      <c r="H122" s="42"/>
      <c r="I122" s="42"/>
      <c r="J122" s="42">
        <v>3</v>
      </c>
      <c r="K122" s="42"/>
      <c r="L122" s="42"/>
      <c r="M122" s="42"/>
      <c r="N122" s="42"/>
      <c r="O122" s="42">
        <v>2</v>
      </c>
      <c r="P122" s="42">
        <v>2</v>
      </c>
      <c r="Q122" s="42"/>
      <c r="R122" s="42">
        <v>1</v>
      </c>
      <c r="S122" s="42"/>
      <c r="T122" s="42"/>
      <c r="U122" s="42"/>
      <c r="V122" s="42"/>
      <c r="W122" s="42"/>
      <c r="X122" s="42"/>
      <c r="Y122" s="42"/>
      <c r="Z122" s="42"/>
      <c r="AA122" s="42">
        <v>3</v>
      </c>
      <c r="AB122" s="53" t="s">
        <v>40</v>
      </c>
      <c r="AC122" s="34" t="str">
        <f t="shared" si="14"/>
        <v>Проверка пройдена</v>
      </c>
      <c r="AD122" s="34" t="str">
        <f t="shared" si="19"/>
        <v>Проверка пройдена</v>
      </c>
      <c r="AF122" s="72"/>
    </row>
    <row r="123" spans="1:32" ht="60" hidden="1">
      <c r="A123" s="4"/>
      <c r="B123" s="22" t="s">
        <v>703</v>
      </c>
      <c r="C123" s="27" t="s">
        <v>135</v>
      </c>
      <c r="D123" s="32">
        <v>10</v>
      </c>
      <c r="E123" s="32"/>
      <c r="F123" s="49">
        <f t="shared" si="11"/>
        <v>10</v>
      </c>
      <c r="G123" s="42">
        <v>4</v>
      </c>
      <c r="H123" s="42">
        <v>1</v>
      </c>
      <c r="I123" s="42"/>
      <c r="J123" s="42"/>
      <c r="K123" s="42">
        <v>1</v>
      </c>
      <c r="L123" s="42"/>
      <c r="M123" s="42">
        <v>1</v>
      </c>
      <c r="N123" s="42"/>
      <c r="O123" s="42"/>
      <c r="P123" s="42">
        <v>4</v>
      </c>
      <c r="Q123" s="42">
        <v>1</v>
      </c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34" t="str">
        <f t="shared" si="14"/>
        <v>Проверка пройдена</v>
      </c>
      <c r="AD123" s="34" t="str">
        <f t="shared" si="19"/>
        <v>Проверка пройдена</v>
      </c>
      <c r="AF123" s="72"/>
    </row>
    <row r="124" spans="1:32" ht="60" hidden="1">
      <c r="A124" s="4"/>
      <c r="B124" s="21" t="s">
        <v>704</v>
      </c>
      <c r="C124" s="26" t="s">
        <v>83</v>
      </c>
      <c r="D124" s="32">
        <v>28</v>
      </c>
      <c r="E124" s="32"/>
      <c r="F124" s="49">
        <f t="shared" si="11"/>
        <v>22</v>
      </c>
      <c r="G124" s="42">
        <v>4</v>
      </c>
      <c r="H124" s="42">
        <v>4</v>
      </c>
      <c r="I124" s="42"/>
      <c r="J124" s="42"/>
      <c r="K124" s="42">
        <v>10</v>
      </c>
      <c r="L124" s="42">
        <v>10</v>
      </c>
      <c r="M124" s="42">
        <v>2</v>
      </c>
      <c r="N124" s="42"/>
      <c r="O124" s="42">
        <v>1</v>
      </c>
      <c r="P124" s="42">
        <v>7</v>
      </c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34" t="str">
        <f t="shared" si="14"/>
        <v>Проверка пройдена</v>
      </c>
      <c r="AD124" s="34" t="str">
        <f t="shared" si="19"/>
        <v>Проверка пройдена</v>
      </c>
      <c r="AF124" s="72"/>
    </row>
    <row r="125" spans="1:32" ht="60" hidden="1">
      <c r="A125" s="4"/>
      <c r="B125" s="22" t="s">
        <v>704</v>
      </c>
      <c r="C125" s="27" t="s">
        <v>84</v>
      </c>
      <c r="D125" s="32">
        <v>25</v>
      </c>
      <c r="E125" s="32"/>
      <c r="F125" s="49">
        <f t="shared" si="11"/>
        <v>22</v>
      </c>
      <c r="G125" s="42">
        <v>3</v>
      </c>
      <c r="H125" s="42">
        <v>3</v>
      </c>
      <c r="I125" s="42">
        <v>1</v>
      </c>
      <c r="J125" s="42"/>
      <c r="K125" s="42">
        <v>12</v>
      </c>
      <c r="L125" s="42">
        <v>12</v>
      </c>
      <c r="M125" s="42">
        <v>1</v>
      </c>
      <c r="N125" s="42"/>
      <c r="O125" s="42">
        <v>1</v>
      </c>
      <c r="P125" s="42">
        <v>6</v>
      </c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34" t="str">
        <f t="shared" si="14"/>
        <v>Проверка пройдена</v>
      </c>
      <c r="AD125" s="34" t="str">
        <f t="shared" si="19"/>
        <v>Проверка пройдена</v>
      </c>
      <c r="AF125" s="72"/>
    </row>
    <row r="126" spans="1:32" ht="105" hidden="1">
      <c r="A126" s="4"/>
      <c r="B126" s="22" t="s">
        <v>704</v>
      </c>
      <c r="C126" s="27" t="s">
        <v>111</v>
      </c>
      <c r="D126" s="32">
        <v>33</v>
      </c>
      <c r="E126" s="32"/>
      <c r="F126" s="49">
        <f t="shared" si="11"/>
        <v>31</v>
      </c>
      <c r="G126" s="42">
        <v>15</v>
      </c>
      <c r="H126" s="42">
        <v>11</v>
      </c>
      <c r="I126" s="42"/>
      <c r="J126" s="42"/>
      <c r="K126" s="42">
        <v>4</v>
      </c>
      <c r="L126" s="42">
        <v>4</v>
      </c>
      <c r="M126" s="42"/>
      <c r="N126" s="42"/>
      <c r="O126" s="42"/>
      <c r="P126" s="42">
        <v>12</v>
      </c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34" t="str">
        <f t="shared" si="14"/>
        <v>Проверка пройдена</v>
      </c>
      <c r="AD126" s="34" t="str">
        <f t="shared" si="19"/>
        <v>Проверка пройдена</v>
      </c>
      <c r="AF126" s="72"/>
    </row>
    <row r="127" spans="1:32" ht="60" hidden="1">
      <c r="A127" s="4"/>
      <c r="B127" s="22" t="s">
        <v>704</v>
      </c>
      <c r="C127" s="27" t="s">
        <v>445</v>
      </c>
      <c r="D127" s="32">
        <v>21</v>
      </c>
      <c r="E127" s="32"/>
      <c r="F127" s="49">
        <f t="shared" si="11"/>
        <v>22</v>
      </c>
      <c r="G127" s="42">
        <v>7</v>
      </c>
      <c r="H127" s="42">
        <v>3</v>
      </c>
      <c r="I127" s="42">
        <v>1</v>
      </c>
      <c r="J127" s="42"/>
      <c r="K127" s="42">
        <v>13</v>
      </c>
      <c r="L127" s="42">
        <v>10</v>
      </c>
      <c r="M127" s="42">
        <v>1</v>
      </c>
      <c r="N127" s="42"/>
      <c r="O127" s="42"/>
      <c r="P127" s="42">
        <v>2</v>
      </c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34" t="str">
        <f t="shared" si="14"/>
        <v>Проверка пройдена</v>
      </c>
      <c r="AD127" s="34" t="str">
        <f t="shared" si="19"/>
        <v>Проверка пройдена</v>
      </c>
      <c r="AF127" s="72"/>
    </row>
    <row r="128" spans="1:32" ht="60" hidden="1">
      <c r="A128" s="4"/>
      <c r="B128" s="22" t="s">
        <v>704</v>
      </c>
      <c r="C128" s="27" t="s">
        <v>697</v>
      </c>
      <c r="D128" s="32">
        <v>45</v>
      </c>
      <c r="E128" s="32"/>
      <c r="F128" s="49">
        <f t="shared" si="11"/>
        <v>39</v>
      </c>
      <c r="G128" s="42">
        <v>14</v>
      </c>
      <c r="H128" s="42">
        <v>8</v>
      </c>
      <c r="I128" s="42"/>
      <c r="J128" s="42"/>
      <c r="K128" s="42">
        <v>21</v>
      </c>
      <c r="L128" s="42">
        <v>15</v>
      </c>
      <c r="M128" s="42">
        <v>2</v>
      </c>
      <c r="N128" s="42"/>
      <c r="O128" s="42">
        <v>1</v>
      </c>
      <c r="P128" s="42"/>
      <c r="Q128" s="42"/>
      <c r="R128" s="42"/>
      <c r="S128" s="42">
        <v>3</v>
      </c>
      <c r="T128" s="42"/>
      <c r="U128" s="42"/>
      <c r="V128" s="42"/>
      <c r="W128" s="42"/>
      <c r="X128" s="42"/>
      <c r="Y128" s="42"/>
      <c r="Z128" s="42"/>
      <c r="AA128" s="42"/>
      <c r="AB128" s="42"/>
      <c r="AC128" s="34" t="str">
        <f t="shared" si="14"/>
        <v>Проверка пройдена</v>
      </c>
      <c r="AD128" s="34" t="str">
        <f t="shared" si="19"/>
        <v>Проверка пройдена</v>
      </c>
      <c r="AF128" s="72"/>
    </row>
    <row r="129" spans="1:32" ht="75" hidden="1">
      <c r="A129" s="4"/>
      <c r="B129" s="22" t="s">
        <v>704</v>
      </c>
      <c r="C129" s="27" t="s">
        <v>209</v>
      </c>
      <c r="D129" s="32">
        <v>10</v>
      </c>
      <c r="E129" s="32"/>
      <c r="F129" s="49">
        <f t="shared" si="11"/>
        <v>8</v>
      </c>
      <c r="G129" s="42">
        <v>1</v>
      </c>
      <c r="H129" s="42"/>
      <c r="I129" s="42"/>
      <c r="J129" s="42"/>
      <c r="K129" s="42">
        <v>5</v>
      </c>
      <c r="L129" s="42">
        <v>5</v>
      </c>
      <c r="M129" s="42"/>
      <c r="N129" s="42"/>
      <c r="O129" s="42"/>
      <c r="P129" s="42">
        <v>1</v>
      </c>
      <c r="Q129" s="42"/>
      <c r="R129" s="42"/>
      <c r="S129" s="42">
        <v>1</v>
      </c>
      <c r="T129" s="42"/>
      <c r="U129" s="42"/>
      <c r="V129" s="42"/>
      <c r="W129" s="42"/>
      <c r="X129" s="42"/>
      <c r="Y129" s="42"/>
      <c r="Z129" s="42"/>
      <c r="AA129" s="42"/>
      <c r="AB129" s="42"/>
      <c r="AC129" s="34" t="str">
        <f t="shared" si="14"/>
        <v>Проверка пройдена</v>
      </c>
      <c r="AD129" s="34" t="str">
        <f t="shared" si="19"/>
        <v>Проверка пройдена</v>
      </c>
      <c r="AF129" s="72"/>
    </row>
    <row r="130" spans="1:32" ht="60" hidden="1">
      <c r="A130" s="4"/>
      <c r="B130" s="22" t="s">
        <v>704</v>
      </c>
      <c r="C130" s="27" t="s">
        <v>218</v>
      </c>
      <c r="D130" s="32">
        <v>22</v>
      </c>
      <c r="E130" s="32"/>
      <c r="F130" s="49">
        <f t="shared" si="11"/>
        <v>19</v>
      </c>
      <c r="G130" s="42">
        <v>2</v>
      </c>
      <c r="H130" s="42"/>
      <c r="I130" s="42"/>
      <c r="J130" s="42"/>
      <c r="K130" s="42">
        <v>15</v>
      </c>
      <c r="L130" s="42">
        <v>11</v>
      </c>
      <c r="M130" s="42">
        <v>1</v>
      </c>
      <c r="N130" s="42"/>
      <c r="O130" s="42">
        <v>1</v>
      </c>
      <c r="P130" s="42">
        <v>1</v>
      </c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34" t="str">
        <f t="shared" si="14"/>
        <v>Проверка пройдена</v>
      </c>
      <c r="AD130" s="34" t="str">
        <f t="shared" si="19"/>
        <v>Проверка пройдена</v>
      </c>
      <c r="AF130" s="72"/>
    </row>
    <row r="131" spans="1:32" ht="60" hidden="1">
      <c r="A131" s="4"/>
      <c r="B131" s="22" t="s">
        <v>704</v>
      </c>
      <c r="C131" s="27" t="s">
        <v>449</v>
      </c>
      <c r="D131" s="32">
        <v>17</v>
      </c>
      <c r="E131" s="32"/>
      <c r="F131" s="49">
        <f t="shared" si="11"/>
        <v>15</v>
      </c>
      <c r="G131" s="42">
        <v>1</v>
      </c>
      <c r="H131" s="42"/>
      <c r="I131" s="42"/>
      <c r="J131" s="42"/>
      <c r="K131" s="42">
        <v>10</v>
      </c>
      <c r="L131" s="42">
        <v>9</v>
      </c>
      <c r="M131" s="42">
        <v>1</v>
      </c>
      <c r="N131" s="42"/>
      <c r="O131" s="42">
        <v>1</v>
      </c>
      <c r="P131" s="42">
        <v>3</v>
      </c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34" t="str">
        <f t="shared" si="14"/>
        <v>Проверка пройдена</v>
      </c>
      <c r="AD131" s="34" t="str">
        <f t="shared" si="19"/>
        <v>Проверка пройдена</v>
      </c>
      <c r="AF131" s="72"/>
    </row>
    <row r="132" spans="1:32" ht="60" hidden="1">
      <c r="A132" s="4"/>
      <c r="B132" s="22" t="s">
        <v>704</v>
      </c>
      <c r="C132" s="27" t="s">
        <v>225</v>
      </c>
      <c r="D132" s="32">
        <v>20</v>
      </c>
      <c r="E132" s="32"/>
      <c r="F132" s="49">
        <f t="shared" si="11"/>
        <v>19</v>
      </c>
      <c r="G132" s="42">
        <v>3</v>
      </c>
      <c r="H132" s="42"/>
      <c r="I132" s="42"/>
      <c r="J132" s="42"/>
      <c r="K132" s="42">
        <v>10</v>
      </c>
      <c r="L132" s="42">
        <v>7</v>
      </c>
      <c r="M132" s="42">
        <v>2</v>
      </c>
      <c r="N132" s="42"/>
      <c r="O132" s="42">
        <v>1</v>
      </c>
      <c r="P132" s="42">
        <v>1</v>
      </c>
      <c r="Q132" s="42"/>
      <c r="R132" s="42"/>
      <c r="S132" s="42">
        <v>4</v>
      </c>
      <c r="T132" s="42"/>
      <c r="U132" s="42"/>
      <c r="V132" s="42"/>
      <c r="W132" s="42"/>
      <c r="X132" s="42"/>
      <c r="Y132" s="42"/>
      <c r="Z132" s="42"/>
      <c r="AA132" s="42"/>
      <c r="AB132" s="42"/>
      <c r="AC132" s="34" t="str">
        <f t="shared" si="14"/>
        <v>Проверка пройдена</v>
      </c>
      <c r="AD132" s="34" t="str">
        <f t="shared" si="19"/>
        <v>Проверка пройдена</v>
      </c>
      <c r="AF132" s="72"/>
    </row>
    <row r="133" spans="1:32" ht="60" hidden="1">
      <c r="A133" s="4"/>
      <c r="B133" s="22" t="s">
        <v>704</v>
      </c>
      <c r="C133" s="27" t="s">
        <v>253</v>
      </c>
      <c r="D133" s="32">
        <v>24</v>
      </c>
      <c r="E133" s="32"/>
      <c r="F133" s="49">
        <f t="shared" si="11"/>
        <v>24</v>
      </c>
      <c r="G133" s="42">
        <v>1</v>
      </c>
      <c r="H133" s="42"/>
      <c r="I133" s="42"/>
      <c r="J133" s="42"/>
      <c r="K133" s="42">
        <v>15</v>
      </c>
      <c r="L133" s="42">
        <v>13</v>
      </c>
      <c r="M133" s="42">
        <v>2</v>
      </c>
      <c r="N133" s="42"/>
      <c r="O133" s="42">
        <v>2</v>
      </c>
      <c r="P133" s="42">
        <v>1</v>
      </c>
      <c r="Q133" s="42"/>
      <c r="R133" s="42">
        <v>1</v>
      </c>
      <c r="S133" s="42">
        <v>4</v>
      </c>
      <c r="T133" s="42"/>
      <c r="U133" s="42"/>
      <c r="V133" s="42"/>
      <c r="W133" s="42"/>
      <c r="X133" s="42"/>
      <c r="Y133" s="42"/>
      <c r="Z133" s="42"/>
      <c r="AA133" s="42"/>
      <c r="AB133" s="42"/>
      <c r="AC133" s="34" t="str">
        <f t="shared" si="14"/>
        <v>Проверка пройдена</v>
      </c>
      <c r="AD133" s="34" t="str">
        <f t="shared" si="19"/>
        <v>Проверка пройдена</v>
      </c>
      <c r="AF133" s="72"/>
    </row>
    <row r="134" spans="1:32" ht="60" hidden="1">
      <c r="A134" s="4"/>
      <c r="B134" s="22" t="s">
        <v>704</v>
      </c>
      <c r="C134" s="27" t="s">
        <v>480</v>
      </c>
      <c r="D134" s="32">
        <v>23</v>
      </c>
      <c r="E134" s="32"/>
      <c r="F134" s="49">
        <f t="shared" si="11"/>
        <v>21</v>
      </c>
      <c r="G134" s="42">
        <v>2</v>
      </c>
      <c r="H134" s="42">
        <v>2</v>
      </c>
      <c r="I134" s="42"/>
      <c r="J134" s="42"/>
      <c r="K134" s="42">
        <v>5</v>
      </c>
      <c r="L134" s="42">
        <v>2</v>
      </c>
      <c r="M134" s="42"/>
      <c r="N134" s="42"/>
      <c r="O134" s="42">
        <v>1</v>
      </c>
      <c r="P134" s="42"/>
      <c r="Q134" s="42"/>
      <c r="R134" s="42">
        <v>4</v>
      </c>
      <c r="S134" s="42">
        <v>9</v>
      </c>
      <c r="T134" s="42"/>
      <c r="U134" s="42"/>
      <c r="V134" s="42"/>
      <c r="W134" s="42"/>
      <c r="X134" s="42"/>
      <c r="Y134" s="42"/>
      <c r="Z134" s="42"/>
      <c r="AA134" s="42"/>
      <c r="AB134" s="42"/>
      <c r="AC134" s="34" t="str">
        <f t="shared" ref="AC134" si="31">IF(F134=G134+K134+SUM(O134:AA134),"Проверка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134" s="34" t="str">
        <f t="shared" ref="AD134" si="32">IF(G134&lt;H134,"Внимание! Значения в графе 3.1 не могут превышать значения в графе 3",IF(G134&lt;I134,"Внимание! Значения в графе 3.2 не могут превышать значения в графе 3",IF(G134&lt;J134,"Внимание! Значения в графе 3.3 не могут превышать значения в графе 3",IF(K134&lt;L134,"Внимание! Значения в графе 4.1 не могут превышать значения в графе 4",IF(K134&lt;M134,"Внимание! Значения в графе 4.2 не могут превышать значения в графе 4",IF(K134&lt;N134,"Внимание! Значения в графе 4.3 не могут превышать значения в графе 4","Проверка пройдена"))))))</f>
        <v>Проверка пройдена</v>
      </c>
      <c r="AF134" s="72"/>
    </row>
    <row r="135" spans="1:32" ht="60" hidden="1">
      <c r="A135" s="4"/>
      <c r="B135" s="22" t="s">
        <v>704</v>
      </c>
      <c r="C135" s="27" t="s">
        <v>705</v>
      </c>
      <c r="D135" s="32">
        <v>23</v>
      </c>
      <c r="E135" s="32"/>
      <c r="F135" s="49">
        <f t="shared" ref="F135:F200" si="33">SUM(G135+K135+SUM(O135:AA135))</f>
        <v>18</v>
      </c>
      <c r="G135" s="42">
        <v>1</v>
      </c>
      <c r="H135" s="42">
        <v>1</v>
      </c>
      <c r="I135" s="42"/>
      <c r="J135" s="42"/>
      <c r="K135" s="42">
        <v>8</v>
      </c>
      <c r="L135" s="42">
        <v>3</v>
      </c>
      <c r="M135" s="42">
        <v>2</v>
      </c>
      <c r="N135" s="42"/>
      <c r="O135" s="42">
        <v>1</v>
      </c>
      <c r="P135" s="42">
        <v>4</v>
      </c>
      <c r="Q135" s="42"/>
      <c r="R135" s="42">
        <v>1</v>
      </c>
      <c r="S135" s="42">
        <v>3</v>
      </c>
      <c r="T135" s="42"/>
      <c r="U135" s="42"/>
      <c r="V135" s="42"/>
      <c r="W135" s="42"/>
      <c r="X135" s="42"/>
      <c r="Y135" s="42"/>
      <c r="Z135" s="42"/>
      <c r="AA135" s="42"/>
      <c r="AB135" s="42"/>
      <c r="AC135" s="34" t="str">
        <f t="shared" si="14"/>
        <v>Проверка пройдена</v>
      </c>
      <c r="AD135" s="34" t="str">
        <f t="shared" si="19"/>
        <v>Проверка пройдена</v>
      </c>
      <c r="AF135" s="72"/>
    </row>
    <row r="136" spans="1:32" ht="75" hidden="1">
      <c r="A136" s="4"/>
      <c r="B136" s="21" t="s">
        <v>706</v>
      </c>
      <c r="C136" s="26" t="s">
        <v>222</v>
      </c>
      <c r="D136" s="32">
        <v>18</v>
      </c>
      <c r="E136" s="32"/>
      <c r="F136" s="49">
        <f t="shared" si="33"/>
        <v>16</v>
      </c>
      <c r="G136" s="42"/>
      <c r="H136" s="42"/>
      <c r="I136" s="42"/>
      <c r="J136" s="42"/>
      <c r="K136" s="42">
        <v>8</v>
      </c>
      <c r="L136" s="42">
        <v>5</v>
      </c>
      <c r="M136" s="42"/>
      <c r="N136" s="42"/>
      <c r="O136" s="42"/>
      <c r="P136" s="42">
        <v>7</v>
      </c>
      <c r="Q136" s="42">
        <v>1</v>
      </c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34" t="str">
        <f t="shared" si="14"/>
        <v>Проверка пройдена</v>
      </c>
      <c r="AD136" s="34" t="str">
        <f t="shared" si="19"/>
        <v>Проверка пройдена</v>
      </c>
      <c r="AF136" s="72"/>
    </row>
    <row r="137" spans="1:32" ht="75" hidden="1">
      <c r="A137" s="4"/>
      <c r="B137" s="22" t="s">
        <v>706</v>
      </c>
      <c r="C137" s="27" t="s">
        <v>300</v>
      </c>
      <c r="D137" s="32">
        <v>75</v>
      </c>
      <c r="E137" s="32">
        <v>38</v>
      </c>
      <c r="F137" s="49">
        <f t="shared" si="33"/>
        <v>72</v>
      </c>
      <c r="G137" s="42">
        <v>8</v>
      </c>
      <c r="H137" s="42">
        <v>8</v>
      </c>
      <c r="I137" s="42"/>
      <c r="J137" s="42"/>
      <c r="K137" s="42">
        <v>39</v>
      </c>
      <c r="L137" s="42">
        <v>37</v>
      </c>
      <c r="M137" s="42">
        <v>1</v>
      </c>
      <c r="N137" s="42"/>
      <c r="O137" s="42">
        <v>2</v>
      </c>
      <c r="P137" s="42">
        <v>23</v>
      </c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34" t="str">
        <f t="shared" si="14"/>
        <v>Проверка пройдена</v>
      </c>
      <c r="AD137" s="34" t="str">
        <f t="shared" si="19"/>
        <v>Проверка пройдена</v>
      </c>
      <c r="AF137" s="72"/>
    </row>
    <row r="138" spans="1:32" ht="90" hidden="1">
      <c r="A138" s="4"/>
      <c r="B138" s="22" t="s">
        <v>706</v>
      </c>
      <c r="C138" s="27" t="s">
        <v>93</v>
      </c>
      <c r="D138" s="32">
        <v>49</v>
      </c>
      <c r="E138" s="32">
        <v>9</v>
      </c>
      <c r="F138" s="49">
        <f t="shared" si="33"/>
        <v>43</v>
      </c>
      <c r="G138" s="42"/>
      <c r="H138" s="42"/>
      <c r="I138" s="42"/>
      <c r="J138" s="42"/>
      <c r="K138" s="42">
        <v>23</v>
      </c>
      <c r="L138" s="42">
        <v>23</v>
      </c>
      <c r="M138" s="42"/>
      <c r="N138" s="42"/>
      <c r="O138" s="42">
        <v>2</v>
      </c>
      <c r="P138" s="42">
        <v>13</v>
      </c>
      <c r="Q138" s="42"/>
      <c r="R138" s="42"/>
      <c r="S138" s="42"/>
      <c r="T138" s="42"/>
      <c r="U138" s="42"/>
      <c r="V138" s="42"/>
      <c r="W138" s="42"/>
      <c r="X138" s="42"/>
      <c r="Y138" s="42">
        <v>5</v>
      </c>
      <c r="Z138" s="42"/>
      <c r="AA138" s="42"/>
      <c r="AB138" s="53" t="s">
        <v>40</v>
      </c>
      <c r="AC138" s="34" t="str">
        <f t="shared" si="14"/>
        <v>Проверка пройдена</v>
      </c>
      <c r="AD138" s="34" t="str">
        <f t="shared" si="19"/>
        <v>Проверка пройдена</v>
      </c>
      <c r="AF138" s="72"/>
    </row>
    <row r="139" spans="1:32" ht="75" hidden="1">
      <c r="A139" s="4"/>
      <c r="B139" s="22" t="s">
        <v>706</v>
      </c>
      <c r="C139" s="27" t="s">
        <v>220</v>
      </c>
      <c r="D139" s="32">
        <v>22</v>
      </c>
      <c r="E139" s="32"/>
      <c r="F139" s="49">
        <f t="shared" si="33"/>
        <v>21</v>
      </c>
      <c r="G139" s="42"/>
      <c r="H139" s="42"/>
      <c r="I139" s="42"/>
      <c r="J139" s="42"/>
      <c r="K139" s="42">
        <v>13</v>
      </c>
      <c r="L139" s="42">
        <v>6</v>
      </c>
      <c r="M139" s="42"/>
      <c r="N139" s="42"/>
      <c r="O139" s="42">
        <v>1</v>
      </c>
      <c r="P139" s="42"/>
      <c r="Q139" s="42"/>
      <c r="R139" s="42">
        <v>7</v>
      </c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34" t="str">
        <f t="shared" si="14"/>
        <v>Проверка пройдена</v>
      </c>
      <c r="AD139" s="34" t="str">
        <f t="shared" si="19"/>
        <v>Проверка пройдена</v>
      </c>
      <c r="AF139" s="72"/>
    </row>
    <row r="140" spans="1:32" ht="75" hidden="1">
      <c r="A140" s="4"/>
      <c r="B140" s="22" t="s">
        <v>706</v>
      </c>
      <c r="C140" s="27" t="s">
        <v>693</v>
      </c>
      <c r="D140" s="32">
        <v>49</v>
      </c>
      <c r="E140" s="32"/>
      <c r="F140" s="49">
        <f t="shared" si="33"/>
        <v>46</v>
      </c>
      <c r="G140" s="42"/>
      <c r="H140" s="42"/>
      <c r="I140" s="42"/>
      <c r="J140" s="42"/>
      <c r="K140" s="42">
        <v>24</v>
      </c>
      <c r="L140" s="42">
        <v>16</v>
      </c>
      <c r="M140" s="42"/>
      <c r="N140" s="42"/>
      <c r="O140" s="42"/>
      <c r="P140" s="42">
        <v>22</v>
      </c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34" t="str">
        <f t="shared" si="14"/>
        <v>Проверка пройдена</v>
      </c>
      <c r="AD140" s="34" t="str">
        <f t="shared" si="19"/>
        <v>Проверка пройдена</v>
      </c>
      <c r="AF140" s="72"/>
    </row>
    <row r="141" spans="1:32" ht="75" hidden="1">
      <c r="A141" s="4"/>
      <c r="B141" s="22" t="s">
        <v>706</v>
      </c>
      <c r="C141" s="27" t="s">
        <v>299</v>
      </c>
      <c r="D141" s="32">
        <v>34</v>
      </c>
      <c r="E141" s="32">
        <v>22</v>
      </c>
      <c r="F141" s="49">
        <f t="shared" si="33"/>
        <v>32</v>
      </c>
      <c r="G141" s="42">
        <v>8</v>
      </c>
      <c r="H141" s="42">
        <v>8</v>
      </c>
      <c r="I141" s="42"/>
      <c r="J141" s="42"/>
      <c r="K141" s="42">
        <v>23</v>
      </c>
      <c r="L141" s="42">
        <v>17</v>
      </c>
      <c r="M141" s="42"/>
      <c r="N141" s="42"/>
      <c r="O141" s="42">
        <v>1</v>
      </c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34" t="str">
        <f t="shared" ref="AC141" si="34">IF(F141=G141+K141+SUM(O141:AA141),"Проверка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141" s="34" t="str">
        <f t="shared" ref="AD141" si="35">IF(G141&lt;H141,"Внимание! Значения в графе 3.1 не могут превышать значения в графе 3",IF(G141&lt;I141,"Внимание! Значения в графе 3.2 не могут превышать значения в графе 3",IF(G141&lt;J141,"Внимание! Значения в графе 3.3 не могут превышать значения в графе 3",IF(K141&lt;L141,"Внимание! Значения в графе 4.1 не могут превышать значения в графе 4",IF(K141&lt;M141,"Внимание! Значения в графе 4.2 не могут превышать значения в графе 4",IF(K141&lt;N141,"Внимание! Значения в графе 4.3 не могут превышать значения в графе 4","Проверка пройдена"))))))</f>
        <v>Проверка пройдена</v>
      </c>
      <c r="AF141" s="72"/>
    </row>
    <row r="142" spans="1:32" ht="75" hidden="1">
      <c r="A142" s="4"/>
      <c r="B142" s="22" t="s">
        <v>706</v>
      </c>
      <c r="C142" s="27" t="s">
        <v>370</v>
      </c>
      <c r="D142" s="32">
        <v>23</v>
      </c>
      <c r="E142" s="32">
        <v>4</v>
      </c>
      <c r="F142" s="49">
        <f t="shared" si="33"/>
        <v>21</v>
      </c>
      <c r="G142" s="42">
        <v>4</v>
      </c>
      <c r="H142" s="42">
        <v>4</v>
      </c>
      <c r="I142" s="42"/>
      <c r="J142" s="42"/>
      <c r="K142" s="42">
        <v>14</v>
      </c>
      <c r="L142" s="42">
        <v>11</v>
      </c>
      <c r="M142" s="42"/>
      <c r="N142" s="42"/>
      <c r="O142" s="42">
        <v>1</v>
      </c>
      <c r="P142" s="42">
        <v>2</v>
      </c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34" t="str">
        <f t="shared" ref="AC142" si="36">IF(F142=G142+K142+SUM(O142:AA142),"Проверка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142" s="34" t="str">
        <f t="shared" si="19"/>
        <v>Проверка пройдена</v>
      </c>
      <c r="AF142" s="72"/>
    </row>
    <row r="143" spans="1:32" ht="75" hidden="1">
      <c r="A143" s="4"/>
      <c r="B143" s="22" t="s">
        <v>706</v>
      </c>
      <c r="C143" s="27" t="s">
        <v>102</v>
      </c>
      <c r="D143" s="32">
        <v>18</v>
      </c>
      <c r="E143" s="32">
        <v>5</v>
      </c>
      <c r="F143" s="49">
        <f t="shared" si="33"/>
        <v>18</v>
      </c>
      <c r="G143" s="42"/>
      <c r="H143" s="42"/>
      <c r="I143" s="42"/>
      <c r="J143" s="42"/>
      <c r="K143" s="42">
        <v>6</v>
      </c>
      <c r="L143" s="42">
        <v>3</v>
      </c>
      <c r="M143" s="42"/>
      <c r="N143" s="42"/>
      <c r="O143" s="42"/>
      <c r="P143" s="42">
        <v>7</v>
      </c>
      <c r="Q143" s="42"/>
      <c r="R143" s="42"/>
      <c r="S143" s="42"/>
      <c r="T143" s="42"/>
      <c r="U143" s="42"/>
      <c r="V143" s="42"/>
      <c r="W143" s="42"/>
      <c r="X143" s="42"/>
      <c r="Y143" s="42">
        <v>5</v>
      </c>
      <c r="Z143" s="42"/>
      <c r="AA143" s="42"/>
      <c r="AB143" s="53" t="s">
        <v>40</v>
      </c>
      <c r="AC143" s="34" t="str">
        <f t="shared" ref="AC143" si="37">IF(F143=G143+K143+SUM(O143:AA143),"Проверка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143" s="34" t="str">
        <f t="shared" ref="AD143" si="38">IF(G143&lt;H143,"Внимание! Значения в графе 3.1 не могут превышать значения в графе 3",IF(G143&lt;I143,"Внимание! Значения в графе 3.2 не могут превышать значения в графе 3",IF(G143&lt;J143,"Внимание! Значения в графе 3.3 не могут превышать значения в графе 3",IF(K143&lt;L143,"Внимание! Значения в графе 4.1 не могут превышать значения в графе 4",IF(K143&lt;M143,"Внимание! Значения в графе 4.2 не могут превышать значения в графе 4",IF(K143&lt;N143,"Внимание! Значения в графе 4.3 не могут превышать значения в графе 4","Проверка пройдена"))))))</f>
        <v>Проверка пройдена</v>
      </c>
      <c r="AF143" s="72"/>
    </row>
    <row r="144" spans="1:32" ht="90" hidden="1">
      <c r="A144" s="4"/>
      <c r="B144" s="22" t="s">
        <v>706</v>
      </c>
      <c r="C144" s="27" t="s">
        <v>156</v>
      </c>
      <c r="D144" s="32">
        <v>22</v>
      </c>
      <c r="E144" s="32"/>
      <c r="F144" s="49">
        <f t="shared" si="33"/>
        <v>22</v>
      </c>
      <c r="G144" s="42"/>
      <c r="H144" s="42"/>
      <c r="I144" s="42"/>
      <c r="J144" s="42"/>
      <c r="K144" s="42">
        <v>5</v>
      </c>
      <c r="L144" s="42">
        <v>5</v>
      </c>
      <c r="M144" s="42"/>
      <c r="N144" s="42"/>
      <c r="O144" s="42"/>
      <c r="P144" s="42">
        <v>16</v>
      </c>
      <c r="Q144" s="42"/>
      <c r="R144" s="42"/>
      <c r="S144" s="42">
        <v>1</v>
      </c>
      <c r="T144" s="42"/>
      <c r="U144" s="42"/>
      <c r="V144" s="42"/>
      <c r="W144" s="42"/>
      <c r="X144" s="42"/>
      <c r="Y144" s="42"/>
      <c r="Z144" s="42"/>
      <c r="AA144" s="42"/>
      <c r="AB144" s="42"/>
      <c r="AC144" s="34" t="str">
        <f t="shared" ref="AC144:AC212" si="39">IF(F144=G144+K144+SUM(O144:AA144),"Проверка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144" s="34" t="str">
        <f t="shared" si="19"/>
        <v>Проверка пройдена</v>
      </c>
      <c r="AF144" s="72"/>
    </row>
    <row r="145" spans="1:32" ht="75" hidden="1">
      <c r="A145" s="4"/>
      <c r="B145" s="22" t="s">
        <v>706</v>
      </c>
      <c r="C145" s="27" t="s">
        <v>227</v>
      </c>
      <c r="D145" s="32">
        <v>16</v>
      </c>
      <c r="E145" s="32"/>
      <c r="F145" s="49">
        <f t="shared" si="33"/>
        <v>21</v>
      </c>
      <c r="G145" s="42"/>
      <c r="H145" s="42"/>
      <c r="I145" s="42"/>
      <c r="J145" s="42"/>
      <c r="K145" s="42">
        <v>13</v>
      </c>
      <c r="L145" s="42">
        <v>4</v>
      </c>
      <c r="M145" s="42"/>
      <c r="N145" s="42"/>
      <c r="O145" s="42">
        <v>6</v>
      </c>
      <c r="P145" s="42">
        <v>1</v>
      </c>
      <c r="Q145" s="42"/>
      <c r="R145" s="42"/>
      <c r="S145" s="42"/>
      <c r="T145" s="42"/>
      <c r="U145" s="42"/>
      <c r="V145" s="42"/>
      <c r="W145" s="42"/>
      <c r="X145" s="42"/>
      <c r="Y145" s="42">
        <v>1</v>
      </c>
      <c r="Z145" s="42"/>
      <c r="AA145" s="42"/>
      <c r="AB145" s="53" t="s">
        <v>40</v>
      </c>
      <c r="AC145" s="34" t="str">
        <f t="shared" si="39"/>
        <v>Проверка пройдена</v>
      </c>
      <c r="AD145" s="34" t="str">
        <f t="shared" si="19"/>
        <v>Проверка пройдена</v>
      </c>
      <c r="AF145" s="72"/>
    </row>
    <row r="146" spans="1:32" ht="75" hidden="1">
      <c r="A146" s="4"/>
      <c r="B146" s="22" t="s">
        <v>706</v>
      </c>
      <c r="C146" s="27" t="s">
        <v>142</v>
      </c>
      <c r="D146" s="32">
        <v>19</v>
      </c>
      <c r="E146" s="32"/>
      <c r="F146" s="49">
        <f t="shared" si="33"/>
        <v>19</v>
      </c>
      <c r="G146" s="42"/>
      <c r="H146" s="42"/>
      <c r="I146" s="42"/>
      <c r="J146" s="42"/>
      <c r="K146" s="42">
        <v>14</v>
      </c>
      <c r="L146" s="42">
        <v>6</v>
      </c>
      <c r="M146" s="42"/>
      <c r="N146" s="42"/>
      <c r="O146" s="42"/>
      <c r="P146" s="42">
        <v>5</v>
      </c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34" t="str">
        <f t="shared" ref="AC146" si="40">IF(F146=G146+K146+SUM(O146:AA146),"Проверка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146" s="34" t="str">
        <f t="shared" ref="AD146" si="41">IF(G146&lt;H146,"Внимание! Значения в графе 3.1 не могут превышать значения в графе 3",IF(G146&lt;I146,"Внимание! Значения в графе 3.2 не могут превышать значения в графе 3",IF(G146&lt;J146,"Внимание! Значения в графе 3.3 не могут превышать значения в графе 3",IF(K146&lt;L146,"Внимание! Значения в графе 4.1 не могут превышать значения в графе 4",IF(K146&lt;M146,"Внимание! Значения в графе 4.2 не могут превышать значения в графе 4",IF(K146&lt;N146,"Внимание! Значения в графе 4.3 не могут превышать значения в графе 4","Проверка пройдена"))))))</f>
        <v>Проверка пройдена</v>
      </c>
      <c r="AF146" s="72"/>
    </row>
    <row r="147" spans="1:32" ht="75" hidden="1">
      <c r="A147" s="4"/>
      <c r="B147" s="22" t="s">
        <v>706</v>
      </c>
      <c r="C147" s="22" t="s">
        <v>228</v>
      </c>
      <c r="D147" s="32">
        <v>9</v>
      </c>
      <c r="E147" s="32"/>
      <c r="F147" s="49">
        <f t="shared" si="33"/>
        <v>7</v>
      </c>
      <c r="G147" s="42"/>
      <c r="H147" s="42"/>
      <c r="I147" s="42"/>
      <c r="J147" s="42"/>
      <c r="K147" s="42">
        <v>4</v>
      </c>
      <c r="L147" s="42">
        <v>3</v>
      </c>
      <c r="M147" s="42"/>
      <c r="N147" s="42"/>
      <c r="O147" s="42">
        <v>1</v>
      </c>
      <c r="P147" s="42">
        <v>1</v>
      </c>
      <c r="Q147" s="42">
        <v>1</v>
      </c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34" t="str">
        <f t="shared" si="39"/>
        <v>Проверка пройдена</v>
      </c>
      <c r="AD147" s="34" t="str">
        <f t="shared" si="19"/>
        <v>Проверка пройдена</v>
      </c>
      <c r="AF147" s="72"/>
    </row>
    <row r="148" spans="1:32" ht="75" hidden="1">
      <c r="A148" s="4"/>
      <c r="B148" s="21" t="s">
        <v>707</v>
      </c>
      <c r="C148" s="26" t="s">
        <v>231</v>
      </c>
      <c r="D148" s="32">
        <v>57</v>
      </c>
      <c r="E148" s="32"/>
      <c r="F148" s="49">
        <f t="shared" si="33"/>
        <v>55</v>
      </c>
      <c r="G148" s="42">
        <v>25</v>
      </c>
      <c r="H148" s="42">
        <v>17</v>
      </c>
      <c r="I148" s="42"/>
      <c r="J148" s="42"/>
      <c r="K148" s="42">
        <v>25</v>
      </c>
      <c r="L148" s="42">
        <v>6</v>
      </c>
      <c r="M148" s="42"/>
      <c r="N148" s="42"/>
      <c r="O148" s="42"/>
      <c r="P148" s="42"/>
      <c r="Q148" s="42">
        <v>3</v>
      </c>
      <c r="R148" s="42"/>
      <c r="S148" s="42">
        <v>2</v>
      </c>
      <c r="T148" s="42"/>
      <c r="U148" s="42"/>
      <c r="V148" s="42"/>
      <c r="W148" s="42"/>
      <c r="X148" s="42"/>
      <c r="Y148" s="42"/>
      <c r="Z148" s="42"/>
      <c r="AA148" s="42"/>
      <c r="AB148" s="42"/>
      <c r="AC148" s="34" t="str">
        <f t="shared" si="39"/>
        <v>Проверка пройдена</v>
      </c>
      <c r="AD148" s="34" t="str">
        <f t="shared" si="19"/>
        <v>Проверка пройдена</v>
      </c>
      <c r="AF148" s="72"/>
    </row>
    <row r="149" spans="1:32" ht="75" hidden="1">
      <c r="A149" s="4"/>
      <c r="B149" s="22" t="s">
        <v>707</v>
      </c>
      <c r="C149" s="27" t="s">
        <v>232</v>
      </c>
      <c r="D149" s="32">
        <v>44</v>
      </c>
      <c r="E149" s="32"/>
      <c r="F149" s="49">
        <f t="shared" si="33"/>
        <v>44</v>
      </c>
      <c r="G149" s="42">
        <v>2</v>
      </c>
      <c r="H149" s="42">
        <v>2</v>
      </c>
      <c r="I149" s="42"/>
      <c r="J149" s="42"/>
      <c r="K149" s="42">
        <v>41</v>
      </c>
      <c r="L149" s="42">
        <v>22</v>
      </c>
      <c r="M149" s="42"/>
      <c r="N149" s="42"/>
      <c r="O149" s="42"/>
      <c r="P149" s="42">
        <v>1</v>
      </c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34" t="str">
        <f t="shared" si="39"/>
        <v>Проверка пройдена</v>
      </c>
      <c r="AD149" s="34" t="str">
        <f t="shared" si="19"/>
        <v>Проверка пройдена</v>
      </c>
      <c r="AF149" s="72"/>
    </row>
    <row r="150" spans="1:32" ht="75" hidden="1">
      <c r="A150" s="4"/>
      <c r="B150" s="22" t="s">
        <v>707</v>
      </c>
      <c r="C150" s="27" t="s">
        <v>234</v>
      </c>
      <c r="D150" s="32">
        <v>22</v>
      </c>
      <c r="E150" s="32"/>
      <c r="F150" s="49">
        <f t="shared" si="33"/>
        <v>20</v>
      </c>
      <c r="G150" s="42">
        <v>3</v>
      </c>
      <c r="H150" s="42">
        <v>3</v>
      </c>
      <c r="I150" s="42"/>
      <c r="J150" s="42"/>
      <c r="K150" s="42">
        <v>17</v>
      </c>
      <c r="L150" s="42">
        <v>12</v>
      </c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34" t="str">
        <f t="shared" si="39"/>
        <v>Проверка пройдена</v>
      </c>
      <c r="AD150" s="34" t="str">
        <f t="shared" si="19"/>
        <v>Проверка пройдена</v>
      </c>
      <c r="AF150" s="72"/>
    </row>
    <row r="151" spans="1:32" ht="75" hidden="1">
      <c r="A151" s="4"/>
      <c r="B151" s="22" t="s">
        <v>707</v>
      </c>
      <c r="C151" s="27" t="s">
        <v>239</v>
      </c>
      <c r="D151" s="32">
        <v>35</v>
      </c>
      <c r="E151" s="32"/>
      <c r="F151" s="49">
        <f t="shared" si="33"/>
        <v>35</v>
      </c>
      <c r="G151" s="42"/>
      <c r="H151" s="42"/>
      <c r="I151" s="42"/>
      <c r="J151" s="42"/>
      <c r="K151" s="42">
        <v>22</v>
      </c>
      <c r="L151" s="42">
        <v>7</v>
      </c>
      <c r="M151" s="42"/>
      <c r="N151" s="42"/>
      <c r="O151" s="42"/>
      <c r="P151" s="42">
        <v>13</v>
      </c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34" t="str">
        <f t="shared" si="39"/>
        <v>Проверка пройдена</v>
      </c>
      <c r="AD151" s="34" t="str">
        <f t="shared" si="19"/>
        <v>Проверка пройдена</v>
      </c>
      <c r="AF151" s="72"/>
    </row>
    <row r="152" spans="1:32" ht="75" hidden="1">
      <c r="A152" s="4"/>
      <c r="B152" s="22" t="s">
        <v>707</v>
      </c>
      <c r="C152" s="27" t="s">
        <v>309</v>
      </c>
      <c r="D152" s="32">
        <v>24</v>
      </c>
      <c r="E152" s="32"/>
      <c r="F152" s="49">
        <f t="shared" si="33"/>
        <v>23</v>
      </c>
      <c r="G152" s="42">
        <v>1</v>
      </c>
      <c r="H152" s="42">
        <v>1</v>
      </c>
      <c r="I152" s="42"/>
      <c r="J152" s="42"/>
      <c r="K152" s="42">
        <v>3</v>
      </c>
      <c r="L152" s="42">
        <v>2</v>
      </c>
      <c r="M152" s="42"/>
      <c r="N152" s="42"/>
      <c r="O152" s="42">
        <v>1</v>
      </c>
      <c r="P152" s="42">
        <v>18</v>
      </c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34" t="str">
        <f t="shared" si="39"/>
        <v>Проверка пройдена</v>
      </c>
      <c r="AD152" s="34" t="str">
        <f t="shared" si="19"/>
        <v>Проверка пройдена</v>
      </c>
      <c r="AF152" s="72"/>
    </row>
    <row r="153" spans="1:32" ht="75" hidden="1">
      <c r="A153" s="4"/>
      <c r="B153" s="22" t="s">
        <v>707</v>
      </c>
      <c r="C153" s="27" t="s">
        <v>233</v>
      </c>
      <c r="D153" s="32">
        <v>21</v>
      </c>
      <c r="E153" s="32"/>
      <c r="F153" s="49">
        <f t="shared" si="33"/>
        <v>20</v>
      </c>
      <c r="G153" s="42">
        <v>2</v>
      </c>
      <c r="H153" s="42">
        <v>2</v>
      </c>
      <c r="I153" s="42">
        <v>2</v>
      </c>
      <c r="J153" s="42"/>
      <c r="K153" s="42">
        <v>16</v>
      </c>
      <c r="L153" s="42">
        <v>7</v>
      </c>
      <c r="M153" s="42"/>
      <c r="N153" s="42"/>
      <c r="O153" s="42"/>
      <c r="P153" s="42">
        <v>2</v>
      </c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34" t="str">
        <f t="shared" ref="AC153" si="42">IF(F153=G153+K153+SUM(O153:AA153),"Проверка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153" s="34" t="str">
        <f t="shared" ref="AD153" si="43">IF(G153&lt;H153,"Внимание! Значения в графе 3.1 не могут превышать значения в графе 3",IF(G153&lt;I153,"Внимание! Значения в графе 3.2 не могут превышать значения в графе 3",IF(G153&lt;J153,"Внимание! Значения в графе 3.3 не могут превышать значения в графе 3",IF(K153&lt;L153,"Внимание! Значения в графе 4.1 не могут превышать значения в графе 4",IF(K153&lt;M153,"Внимание! Значения в графе 4.2 не могут превышать значения в графе 4",IF(K153&lt;N153,"Внимание! Значения в графе 4.3 не могут превышать значения в графе 4","Проверка пройдена"))))))</f>
        <v>Проверка пройдена</v>
      </c>
      <c r="AF153" s="72"/>
    </row>
    <row r="154" spans="1:32" ht="75" hidden="1">
      <c r="A154" s="4"/>
      <c r="B154" s="22" t="s">
        <v>707</v>
      </c>
      <c r="C154" s="27" t="s">
        <v>306</v>
      </c>
      <c r="D154" s="32">
        <v>11</v>
      </c>
      <c r="E154" s="32"/>
      <c r="F154" s="49">
        <f t="shared" si="33"/>
        <v>10</v>
      </c>
      <c r="G154" s="42"/>
      <c r="H154" s="42"/>
      <c r="I154" s="42"/>
      <c r="J154" s="42"/>
      <c r="K154" s="42">
        <v>5</v>
      </c>
      <c r="L154" s="42">
        <v>3</v>
      </c>
      <c r="M154" s="42"/>
      <c r="N154" s="42"/>
      <c r="O154" s="42">
        <v>3</v>
      </c>
      <c r="P154" s="42">
        <v>2</v>
      </c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34" t="str">
        <f t="shared" si="39"/>
        <v>Проверка пройдена</v>
      </c>
      <c r="AD154" s="34" t="str">
        <f t="shared" si="19"/>
        <v>Проверка пройдена</v>
      </c>
      <c r="AF154" s="72"/>
    </row>
    <row r="155" spans="1:32" ht="75" hidden="1">
      <c r="A155" s="4"/>
      <c r="B155" s="22" t="s">
        <v>707</v>
      </c>
      <c r="C155" s="27" t="s">
        <v>307</v>
      </c>
      <c r="D155" s="32">
        <v>29</v>
      </c>
      <c r="E155" s="32"/>
      <c r="F155" s="49">
        <f t="shared" si="33"/>
        <v>22</v>
      </c>
      <c r="G155" s="42">
        <v>1</v>
      </c>
      <c r="H155" s="42">
        <v>1</v>
      </c>
      <c r="I155" s="42"/>
      <c r="J155" s="42"/>
      <c r="K155" s="42">
        <v>4</v>
      </c>
      <c r="L155" s="42">
        <v>2</v>
      </c>
      <c r="M155" s="42"/>
      <c r="N155" s="42"/>
      <c r="O155" s="42">
        <v>7</v>
      </c>
      <c r="P155" s="42">
        <v>10</v>
      </c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34" t="str">
        <f t="shared" si="39"/>
        <v>Проверка пройдена</v>
      </c>
      <c r="AD155" s="34" t="str">
        <f t="shared" si="19"/>
        <v>Проверка пройдена</v>
      </c>
      <c r="AF155" s="72"/>
    </row>
    <row r="156" spans="1:32" ht="90" hidden="1">
      <c r="A156" s="4"/>
      <c r="B156" s="22" t="s">
        <v>707</v>
      </c>
      <c r="C156" s="27" t="s">
        <v>93</v>
      </c>
      <c r="D156" s="32">
        <v>42</v>
      </c>
      <c r="E156" s="32"/>
      <c r="F156" s="49">
        <f t="shared" si="33"/>
        <v>35</v>
      </c>
      <c r="G156" s="42">
        <v>6</v>
      </c>
      <c r="H156" s="42">
        <v>6</v>
      </c>
      <c r="I156" s="42"/>
      <c r="J156" s="42"/>
      <c r="K156" s="42">
        <v>14</v>
      </c>
      <c r="L156" s="42">
        <v>10</v>
      </c>
      <c r="M156" s="42"/>
      <c r="N156" s="42"/>
      <c r="O156" s="42">
        <v>3</v>
      </c>
      <c r="P156" s="42">
        <v>12</v>
      </c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34" t="str">
        <f t="shared" si="39"/>
        <v>Проверка пройдена</v>
      </c>
      <c r="AD156" s="34" t="str">
        <f t="shared" si="19"/>
        <v>Проверка пройдена</v>
      </c>
      <c r="AF156" s="72"/>
    </row>
    <row r="157" spans="1:32" ht="75" hidden="1">
      <c r="A157" s="4"/>
      <c r="B157" s="22" t="s">
        <v>707</v>
      </c>
      <c r="C157" s="27" t="s">
        <v>693</v>
      </c>
      <c r="D157" s="32">
        <v>49</v>
      </c>
      <c r="E157" s="32"/>
      <c r="F157" s="49">
        <f t="shared" si="33"/>
        <v>45</v>
      </c>
      <c r="G157" s="42"/>
      <c r="H157" s="42"/>
      <c r="I157" s="42"/>
      <c r="J157" s="42"/>
      <c r="K157" s="42">
        <v>5</v>
      </c>
      <c r="L157" s="42">
        <v>4</v>
      </c>
      <c r="M157" s="42"/>
      <c r="N157" s="42"/>
      <c r="O157" s="42">
        <v>4</v>
      </c>
      <c r="P157" s="42">
        <v>36</v>
      </c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34" t="str">
        <f t="shared" si="39"/>
        <v>Проверка пройдена</v>
      </c>
      <c r="AD157" s="34" t="str">
        <f t="shared" si="19"/>
        <v>Проверка пройдена</v>
      </c>
      <c r="AF157" s="72"/>
    </row>
    <row r="158" spans="1:32" ht="75" hidden="1">
      <c r="A158" s="4"/>
      <c r="B158" s="22" t="s">
        <v>707</v>
      </c>
      <c r="C158" s="27" t="s">
        <v>222</v>
      </c>
      <c r="D158" s="32">
        <v>32</v>
      </c>
      <c r="E158" s="32"/>
      <c r="F158" s="49">
        <f t="shared" si="33"/>
        <v>29</v>
      </c>
      <c r="G158" s="42"/>
      <c r="H158" s="42"/>
      <c r="I158" s="42"/>
      <c r="J158" s="42"/>
      <c r="K158" s="42">
        <v>22</v>
      </c>
      <c r="L158" s="42">
        <v>16</v>
      </c>
      <c r="M158" s="42"/>
      <c r="N158" s="42"/>
      <c r="O158" s="42"/>
      <c r="P158" s="42">
        <v>6</v>
      </c>
      <c r="Q158" s="42">
        <v>1</v>
      </c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34" t="str">
        <f t="shared" si="39"/>
        <v>Проверка пройдена</v>
      </c>
      <c r="AD158" s="34" t="str">
        <f t="shared" si="19"/>
        <v>Проверка пройдена</v>
      </c>
      <c r="AF158" s="72"/>
    </row>
    <row r="159" spans="1:32" ht="75" hidden="1">
      <c r="A159" s="4"/>
      <c r="B159" s="21" t="s">
        <v>708</v>
      </c>
      <c r="C159" s="26" t="s">
        <v>693</v>
      </c>
      <c r="D159" s="32">
        <v>27</v>
      </c>
      <c r="E159" s="32"/>
      <c r="F159" s="49">
        <f t="shared" si="33"/>
        <v>21</v>
      </c>
      <c r="G159" s="42"/>
      <c r="H159" s="42"/>
      <c r="I159" s="42"/>
      <c r="J159" s="42"/>
      <c r="K159" s="42">
        <v>3</v>
      </c>
      <c r="L159" s="42">
        <v>3</v>
      </c>
      <c r="M159" s="42"/>
      <c r="N159" s="42"/>
      <c r="O159" s="42"/>
      <c r="P159" s="42">
        <v>18</v>
      </c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34" t="str">
        <f t="shared" si="39"/>
        <v>Проверка пройдена</v>
      </c>
      <c r="AD159" s="34" t="str">
        <f t="shared" si="19"/>
        <v>Проверка пройдена</v>
      </c>
      <c r="AF159" s="72"/>
    </row>
    <row r="160" spans="1:32" ht="75" hidden="1">
      <c r="A160" s="4"/>
      <c r="B160" s="22" t="s">
        <v>708</v>
      </c>
      <c r="C160" s="27" t="s">
        <v>149</v>
      </c>
      <c r="D160" s="32">
        <v>58</v>
      </c>
      <c r="E160" s="32"/>
      <c r="F160" s="49">
        <f t="shared" si="33"/>
        <v>50</v>
      </c>
      <c r="G160" s="42"/>
      <c r="H160" s="42"/>
      <c r="I160" s="42"/>
      <c r="J160" s="42"/>
      <c r="K160" s="42">
        <v>19</v>
      </c>
      <c r="L160" s="42">
        <v>19</v>
      </c>
      <c r="M160" s="42"/>
      <c r="N160" s="42"/>
      <c r="O160" s="42">
        <v>2</v>
      </c>
      <c r="P160" s="42">
        <v>28</v>
      </c>
      <c r="Q160" s="42">
        <v>1</v>
      </c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34" t="str">
        <f t="shared" si="39"/>
        <v>Проверка пройдена</v>
      </c>
      <c r="AD160" s="34" t="str">
        <f t="shared" si="19"/>
        <v>Проверка пройдена</v>
      </c>
      <c r="AF160" s="72"/>
    </row>
    <row r="161" spans="1:32" ht="75" hidden="1">
      <c r="A161" s="4"/>
      <c r="B161" s="22" t="s">
        <v>708</v>
      </c>
      <c r="C161" s="27" t="s">
        <v>709</v>
      </c>
      <c r="D161" s="32">
        <v>11</v>
      </c>
      <c r="E161" s="32"/>
      <c r="F161" s="49">
        <f t="shared" si="33"/>
        <v>6</v>
      </c>
      <c r="G161" s="42"/>
      <c r="H161" s="42"/>
      <c r="I161" s="42"/>
      <c r="J161" s="42"/>
      <c r="K161" s="42">
        <v>4</v>
      </c>
      <c r="L161" s="42">
        <v>4</v>
      </c>
      <c r="M161" s="42"/>
      <c r="N161" s="42"/>
      <c r="O161" s="42"/>
      <c r="P161" s="42">
        <v>2</v>
      </c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34" t="str">
        <f t="shared" si="39"/>
        <v>Проверка пройдена</v>
      </c>
      <c r="AD161" s="34" t="str">
        <f t="shared" si="19"/>
        <v>Проверка пройдена</v>
      </c>
      <c r="AF161" s="72"/>
    </row>
    <row r="162" spans="1:32" ht="75" hidden="1">
      <c r="A162" s="4"/>
      <c r="B162" s="22" t="s">
        <v>708</v>
      </c>
      <c r="C162" s="27" t="s">
        <v>177</v>
      </c>
      <c r="D162" s="32">
        <v>25</v>
      </c>
      <c r="E162" s="33"/>
      <c r="F162" s="49">
        <f>SUM(G162+K162+SUM(O162:AA162))</f>
        <v>14</v>
      </c>
      <c r="G162" s="43"/>
      <c r="H162" s="42"/>
      <c r="I162" s="42"/>
      <c r="J162" s="42"/>
      <c r="K162" s="42">
        <v>3</v>
      </c>
      <c r="L162" s="42">
        <v>3</v>
      </c>
      <c r="M162" s="42"/>
      <c r="N162" s="42"/>
      <c r="O162" s="42"/>
      <c r="P162" s="42">
        <v>11</v>
      </c>
      <c r="Q162" s="42"/>
      <c r="R162" s="42"/>
      <c r="S162" s="40"/>
      <c r="T162" s="42"/>
      <c r="U162" s="42"/>
      <c r="V162" s="42"/>
      <c r="W162" s="42"/>
      <c r="X162" s="42"/>
      <c r="Y162" s="42"/>
      <c r="Z162" s="42"/>
      <c r="AA162" s="42"/>
      <c r="AB162" s="42"/>
      <c r="AC162" s="38" t="str">
        <f>IF(F162=G162+K162+SUM(O162:AA162),"Проверка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162" s="38" t="str">
        <f>IF(G162&lt;H162,"Внимание! Значения в графе 3.1 не могут превышать значения в графе 3",IF(G162&lt;I162,"Внимание! Значения в графе 3.2 не могут превышать значения в графе 3",IF(G162&lt;J162,"Внимание! Значения в графе 3.3 не могут превышать значения в графе 3",IF(K162&lt;L162,"Внимание! Значения в графе 4.1 не могут превышать значения в графе 4",IF(K162&lt;M162,"Внимание! Значения в графе 4.2 не могут превышать значения в графе 4",IF(K162&lt;N162,"Внимание! Значения в графе 4.3 не могут превышать значения в графе 4","Проверка пройдена"))))))</f>
        <v>Проверка пройдена</v>
      </c>
      <c r="AF162" s="72"/>
    </row>
    <row r="163" spans="1:32" ht="75" hidden="1">
      <c r="A163" s="4"/>
      <c r="B163" s="55" t="s">
        <v>708</v>
      </c>
      <c r="C163" s="56" t="s">
        <v>184</v>
      </c>
      <c r="D163" s="59">
        <v>0</v>
      </c>
      <c r="E163" s="33"/>
      <c r="F163" s="49">
        <f>SUM(G163+K163+SUM(O163:AA163))</f>
        <v>16</v>
      </c>
      <c r="G163" s="43"/>
      <c r="H163" s="42"/>
      <c r="I163" s="42"/>
      <c r="J163" s="42"/>
      <c r="K163" s="57">
        <v>9</v>
      </c>
      <c r="L163" s="57">
        <v>9</v>
      </c>
      <c r="M163" s="57"/>
      <c r="N163" s="57"/>
      <c r="O163" s="57">
        <v>1</v>
      </c>
      <c r="P163" s="57">
        <v>6</v>
      </c>
      <c r="Q163" s="57"/>
      <c r="R163" s="58"/>
      <c r="S163" s="40"/>
      <c r="T163" s="42"/>
      <c r="U163" s="42"/>
      <c r="V163" s="42"/>
      <c r="W163" s="42"/>
      <c r="X163" s="42"/>
      <c r="Y163" s="42"/>
      <c r="Z163" s="42"/>
      <c r="AA163" s="42"/>
      <c r="AB163" s="42"/>
      <c r="AC163" s="38" t="str">
        <f>IF(F163=G163+K163+SUM(O163:AA163),"Проверка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163" s="38" t="str">
        <f>IF(G163&lt;H163,"Внимание! Значения в графе 3.1 не могут превышать значения в графе 3",IF(G163&lt;I163,"Внимание! Значения в графе 3.2 не могут превышать значения в графе 3",IF(G163&lt;J163,"Внимание! Значения в графе 3.3 не могут превышать значения в графе 3",IF(K163&lt;L163,"Внимание! Значения в графе 4.1 не могут превышать значения в графе 4",IF(K163&lt;M163,"Внимание! Значения в графе 4.2 не могут превышать значения в графе 4",IF(K163&lt;N163,"Внимание! Значения в графе 4.3 не могут превышать значения в графе 4","Проверка пройдена"))))))</f>
        <v>Проверка пройдена</v>
      </c>
      <c r="AF163" s="72"/>
    </row>
    <row r="164" spans="1:32" ht="90" hidden="1">
      <c r="A164" s="4"/>
      <c r="B164" s="55" t="s">
        <v>708</v>
      </c>
      <c r="C164" s="56" t="s">
        <v>156</v>
      </c>
      <c r="D164" s="59">
        <v>0</v>
      </c>
      <c r="E164" s="32"/>
      <c r="F164" s="49">
        <f t="shared" si="33"/>
        <v>15</v>
      </c>
      <c r="G164" s="42"/>
      <c r="H164" s="42"/>
      <c r="I164" s="42"/>
      <c r="J164" s="42"/>
      <c r="K164" s="57">
        <v>8</v>
      </c>
      <c r="L164" s="57">
        <v>8</v>
      </c>
      <c r="M164" s="57"/>
      <c r="N164" s="57"/>
      <c r="O164" s="57"/>
      <c r="P164" s="57">
        <v>7</v>
      </c>
      <c r="Q164" s="57"/>
      <c r="R164" s="57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34" t="str">
        <f t="shared" si="39"/>
        <v>Проверка пройдена</v>
      </c>
      <c r="AD164" s="34" t="str">
        <f t="shared" si="19"/>
        <v>Проверка пройдена</v>
      </c>
      <c r="AF164" s="72"/>
    </row>
    <row r="165" spans="1:32" ht="90" hidden="1">
      <c r="A165" s="4"/>
      <c r="B165" s="21" t="s">
        <v>710</v>
      </c>
      <c r="C165" s="26" t="s">
        <v>93</v>
      </c>
      <c r="D165" s="32">
        <v>40</v>
      </c>
      <c r="E165" s="32"/>
      <c r="F165" s="49">
        <f t="shared" si="33"/>
        <v>34</v>
      </c>
      <c r="G165" s="42"/>
      <c r="H165" s="42"/>
      <c r="I165" s="42"/>
      <c r="J165" s="42"/>
      <c r="K165" s="42">
        <v>9</v>
      </c>
      <c r="L165" s="42">
        <v>9</v>
      </c>
      <c r="M165" s="42"/>
      <c r="N165" s="42"/>
      <c r="O165" s="42">
        <v>3</v>
      </c>
      <c r="P165" s="42">
        <v>22</v>
      </c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34" t="str">
        <f t="shared" si="39"/>
        <v>Проверка пройдена</v>
      </c>
      <c r="AD165" s="34" t="str">
        <f t="shared" si="19"/>
        <v>Проверка пройдена</v>
      </c>
      <c r="AF165" s="72"/>
    </row>
    <row r="166" spans="1:32" ht="60" hidden="1">
      <c r="A166" s="4"/>
      <c r="B166" s="22" t="s">
        <v>710</v>
      </c>
      <c r="C166" s="27" t="s">
        <v>161</v>
      </c>
      <c r="D166" s="32">
        <v>22</v>
      </c>
      <c r="E166" s="32"/>
      <c r="F166" s="49">
        <f t="shared" si="33"/>
        <v>14</v>
      </c>
      <c r="G166" s="42"/>
      <c r="H166" s="42"/>
      <c r="I166" s="42"/>
      <c r="J166" s="42"/>
      <c r="K166" s="42">
        <v>13</v>
      </c>
      <c r="L166" s="42">
        <v>6</v>
      </c>
      <c r="M166" s="42">
        <v>3</v>
      </c>
      <c r="N166" s="42"/>
      <c r="O166" s="42"/>
      <c r="P166" s="42"/>
      <c r="Q166" s="42">
        <v>1</v>
      </c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34" t="str">
        <f t="shared" si="39"/>
        <v>Проверка пройдена</v>
      </c>
      <c r="AD166" s="34" t="str">
        <f t="shared" si="19"/>
        <v>Проверка пройдена</v>
      </c>
      <c r="AF166" s="72"/>
    </row>
    <row r="167" spans="1:32" ht="60" hidden="1">
      <c r="A167" s="4"/>
      <c r="B167" s="22" t="s">
        <v>710</v>
      </c>
      <c r="C167" s="27" t="s">
        <v>178</v>
      </c>
      <c r="D167" s="32">
        <v>18</v>
      </c>
      <c r="E167" s="32"/>
      <c r="F167" s="49">
        <f t="shared" si="33"/>
        <v>9</v>
      </c>
      <c r="G167" s="42"/>
      <c r="H167" s="42"/>
      <c r="I167" s="42"/>
      <c r="J167" s="42"/>
      <c r="K167" s="42">
        <v>2</v>
      </c>
      <c r="L167" s="42">
        <v>2</v>
      </c>
      <c r="M167" s="42">
        <v>2</v>
      </c>
      <c r="N167" s="42"/>
      <c r="O167" s="42"/>
      <c r="P167" s="42">
        <v>7</v>
      </c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34" t="str">
        <f t="shared" si="39"/>
        <v>Проверка пройдена</v>
      </c>
      <c r="AD167" s="34" t="str">
        <f t="shared" si="19"/>
        <v>Проверка пройдена</v>
      </c>
      <c r="AF167" s="72"/>
    </row>
    <row r="168" spans="1:32" ht="60" hidden="1">
      <c r="A168" s="4"/>
      <c r="B168" s="22" t="s">
        <v>710</v>
      </c>
      <c r="C168" s="27" t="s">
        <v>204</v>
      </c>
      <c r="D168" s="32">
        <v>15</v>
      </c>
      <c r="E168" s="32"/>
      <c r="F168" s="49">
        <f t="shared" si="33"/>
        <v>9</v>
      </c>
      <c r="G168" s="42"/>
      <c r="H168" s="42"/>
      <c r="I168" s="42"/>
      <c r="J168" s="42"/>
      <c r="K168" s="42">
        <v>8</v>
      </c>
      <c r="L168" s="42">
        <v>4</v>
      </c>
      <c r="M168" s="42">
        <v>3</v>
      </c>
      <c r="N168" s="42"/>
      <c r="O168" s="42"/>
      <c r="P168" s="42">
        <v>1</v>
      </c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34" t="str">
        <f t="shared" ref="AC168:AC170" si="44">IF(F168=G168+K168+SUM(O168:AA168),"Проверка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168" s="34" t="str">
        <f t="shared" ref="AD168:AD170" si="45">IF(G168&lt;H168,"Внимание! Значения в графе 3.1 не могут превышать значения в графе 3",IF(G168&lt;I168,"Внимание! Значения в графе 3.2 не могут превышать значения в графе 3",IF(G168&lt;J168,"Внимание! Значения в графе 3.3 не могут превышать значения в графе 3",IF(K168&lt;L168,"Внимание! Значения в графе 4.1 не могут превышать значения в графе 4",IF(K168&lt;M168,"Внимание! Значения в графе 4.2 не могут превышать значения в графе 4",IF(K168&lt;N168,"Внимание! Значения в графе 4.3 не могут превышать значения в графе 4","Проверка пройдена"))))))</f>
        <v>Проверка пройдена</v>
      </c>
      <c r="AF168" s="72"/>
    </row>
    <row r="169" spans="1:32" ht="60" hidden="1">
      <c r="A169" s="4"/>
      <c r="B169" s="22" t="s">
        <v>710</v>
      </c>
      <c r="C169" s="27" t="s">
        <v>57</v>
      </c>
      <c r="D169" s="32">
        <v>13</v>
      </c>
      <c r="E169" s="32"/>
      <c r="F169" s="49">
        <f t="shared" si="33"/>
        <v>11</v>
      </c>
      <c r="G169" s="42"/>
      <c r="H169" s="42"/>
      <c r="I169" s="42"/>
      <c r="J169" s="42"/>
      <c r="K169" s="42">
        <v>5</v>
      </c>
      <c r="L169" s="42">
        <v>5</v>
      </c>
      <c r="M169" s="42">
        <v>1</v>
      </c>
      <c r="N169" s="42"/>
      <c r="O169" s="42"/>
      <c r="P169" s="42">
        <v>4</v>
      </c>
      <c r="Q169" s="42">
        <v>2</v>
      </c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34" t="str">
        <f t="shared" si="44"/>
        <v>Проверка пройдена</v>
      </c>
      <c r="AD169" s="34" t="str">
        <f t="shared" si="45"/>
        <v>Проверка пройдена</v>
      </c>
      <c r="AF169" s="72"/>
    </row>
    <row r="170" spans="1:32" ht="60" hidden="1">
      <c r="A170" s="4"/>
      <c r="B170" s="22" t="s">
        <v>710</v>
      </c>
      <c r="C170" s="27" t="s">
        <v>59</v>
      </c>
      <c r="D170" s="32">
        <v>19</v>
      </c>
      <c r="E170" s="32"/>
      <c r="F170" s="49">
        <f t="shared" si="33"/>
        <v>18</v>
      </c>
      <c r="G170" s="42"/>
      <c r="H170" s="42"/>
      <c r="I170" s="42"/>
      <c r="J170" s="42"/>
      <c r="K170" s="42">
        <v>10</v>
      </c>
      <c r="L170" s="42">
        <v>10</v>
      </c>
      <c r="M170" s="42"/>
      <c r="N170" s="42"/>
      <c r="O170" s="42">
        <v>3</v>
      </c>
      <c r="P170" s="42">
        <v>5</v>
      </c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34" t="str">
        <f t="shared" si="44"/>
        <v>Проверка пройдена</v>
      </c>
      <c r="AD170" s="34" t="str">
        <f t="shared" si="45"/>
        <v>Проверка пройдена</v>
      </c>
      <c r="AF170" s="72"/>
    </row>
    <row r="171" spans="1:32" ht="60" hidden="1">
      <c r="A171" s="4"/>
      <c r="B171" s="22" t="s">
        <v>710</v>
      </c>
      <c r="C171" s="27" t="s">
        <v>184</v>
      </c>
      <c r="D171" s="32">
        <v>18</v>
      </c>
      <c r="E171" s="32"/>
      <c r="F171" s="49">
        <f t="shared" si="33"/>
        <v>14</v>
      </c>
      <c r="G171" s="42"/>
      <c r="H171" s="42"/>
      <c r="I171" s="42"/>
      <c r="J171" s="42"/>
      <c r="K171" s="42">
        <v>1</v>
      </c>
      <c r="L171" s="42">
        <v>1</v>
      </c>
      <c r="M171" s="42">
        <v>1</v>
      </c>
      <c r="N171" s="42"/>
      <c r="O171" s="42">
        <v>1</v>
      </c>
      <c r="P171" s="42">
        <v>12</v>
      </c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34" t="str">
        <f t="shared" si="39"/>
        <v>Проверка пройдена</v>
      </c>
      <c r="AD171" s="34" t="str">
        <f t="shared" si="19"/>
        <v>Проверка пройдена</v>
      </c>
      <c r="AF171" s="72"/>
    </row>
    <row r="172" spans="1:32" ht="60" hidden="1">
      <c r="A172" s="4"/>
      <c r="B172" s="21" t="s">
        <v>711</v>
      </c>
      <c r="C172" s="26" t="s">
        <v>178</v>
      </c>
      <c r="D172" s="32">
        <v>45</v>
      </c>
      <c r="E172" s="32"/>
      <c r="F172" s="49">
        <f t="shared" si="33"/>
        <v>39</v>
      </c>
      <c r="G172" s="42"/>
      <c r="H172" s="42"/>
      <c r="I172" s="42"/>
      <c r="J172" s="42"/>
      <c r="K172" s="42"/>
      <c r="L172" s="42"/>
      <c r="M172" s="42"/>
      <c r="N172" s="42"/>
      <c r="O172" s="42"/>
      <c r="P172" s="42">
        <v>39</v>
      </c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34" t="str">
        <f t="shared" si="39"/>
        <v>Проверка пройдена</v>
      </c>
      <c r="AD172" s="34" t="str">
        <f t="shared" si="19"/>
        <v>Проверка пройдена</v>
      </c>
      <c r="AF172" s="72"/>
    </row>
    <row r="173" spans="1:32" ht="60" hidden="1">
      <c r="A173" s="4"/>
      <c r="B173" s="22" t="s">
        <v>711</v>
      </c>
      <c r="C173" s="27" t="s">
        <v>149</v>
      </c>
      <c r="D173" s="32">
        <v>33</v>
      </c>
      <c r="E173" s="32"/>
      <c r="F173" s="49">
        <f t="shared" si="33"/>
        <v>32</v>
      </c>
      <c r="G173" s="42"/>
      <c r="H173" s="42"/>
      <c r="I173" s="42"/>
      <c r="J173" s="42"/>
      <c r="K173" s="42"/>
      <c r="L173" s="42"/>
      <c r="M173" s="42"/>
      <c r="N173" s="42"/>
      <c r="O173" s="42"/>
      <c r="P173" s="42">
        <v>32</v>
      </c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34" t="str">
        <f t="shared" si="39"/>
        <v>Проверка пройдена</v>
      </c>
      <c r="AD173" s="34" t="str">
        <f t="shared" si="19"/>
        <v>Проверка пройдена</v>
      </c>
      <c r="AF173" s="72"/>
    </row>
    <row r="174" spans="1:32" ht="60" hidden="1">
      <c r="A174" s="4"/>
      <c r="B174" s="22" t="s">
        <v>711</v>
      </c>
      <c r="C174" s="27" t="s">
        <v>213</v>
      </c>
      <c r="D174" s="32">
        <v>25</v>
      </c>
      <c r="E174" s="32"/>
      <c r="F174" s="49">
        <f t="shared" si="33"/>
        <v>21</v>
      </c>
      <c r="G174" s="42">
        <v>17</v>
      </c>
      <c r="H174" s="42">
        <v>12</v>
      </c>
      <c r="I174" s="42"/>
      <c r="J174" s="42"/>
      <c r="K174" s="42">
        <v>4</v>
      </c>
      <c r="L174" s="42">
        <v>1</v>
      </c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34" t="str">
        <f t="shared" si="39"/>
        <v>Проверка пройдена</v>
      </c>
      <c r="AD174" s="34" t="str">
        <f t="shared" ref="AD174:AD229" si="46">IF(G174&lt;H174,"Внимание! Значения в графе 3.1 не могут превышать значения в графе 3",IF(G174&lt;I174,"Внимание! Значения в графе 3.2 не могут превышать значения в графе 3",IF(G174&lt;J174,"Внимание! Значения в графе 3.3 не могут превышать значения в графе 3",IF(K174&lt;L174,"Внимание! Значения в графе 4.1 не могут превышать значения в графе 4",IF(K174&lt;M174,"Внимание! Значения в графе 4.2 не могут превышать значения в графе 4",IF(K174&lt;N174,"Внимание! Значения в графе 4.3 не могут превышать значения в графе 4","Проверка пройдена"))))))</f>
        <v>Проверка пройдена</v>
      </c>
      <c r="AF174" s="72"/>
    </row>
    <row r="175" spans="1:32" ht="75" hidden="1">
      <c r="A175" s="4"/>
      <c r="B175" s="22" t="s">
        <v>711</v>
      </c>
      <c r="C175" s="27" t="s">
        <v>209</v>
      </c>
      <c r="D175" s="32">
        <v>13</v>
      </c>
      <c r="E175" s="32"/>
      <c r="F175" s="49">
        <f t="shared" si="33"/>
        <v>11</v>
      </c>
      <c r="G175" s="42"/>
      <c r="H175" s="42"/>
      <c r="I175" s="42"/>
      <c r="J175" s="42"/>
      <c r="K175" s="42">
        <v>11</v>
      </c>
      <c r="L175" s="42">
        <v>7</v>
      </c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34" t="str">
        <f t="shared" si="39"/>
        <v>Проверка пройдена</v>
      </c>
      <c r="AD175" s="34" t="str">
        <f t="shared" si="46"/>
        <v>Проверка пройдена</v>
      </c>
      <c r="AF175" s="72"/>
    </row>
    <row r="176" spans="1:32" ht="90" hidden="1">
      <c r="A176" s="4"/>
      <c r="B176" s="22" t="s">
        <v>711</v>
      </c>
      <c r="C176" s="27" t="s">
        <v>195</v>
      </c>
      <c r="D176" s="32">
        <v>32</v>
      </c>
      <c r="E176" s="32"/>
      <c r="F176" s="49">
        <f t="shared" si="33"/>
        <v>30</v>
      </c>
      <c r="G176" s="42">
        <v>9</v>
      </c>
      <c r="H176" s="42">
        <v>6</v>
      </c>
      <c r="I176" s="42"/>
      <c r="J176" s="42"/>
      <c r="K176" s="42"/>
      <c r="L176" s="42"/>
      <c r="M176" s="42"/>
      <c r="N176" s="42"/>
      <c r="O176" s="42"/>
      <c r="P176" s="42">
        <v>21</v>
      </c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34" t="str">
        <f t="shared" si="39"/>
        <v>Проверка пройдена</v>
      </c>
      <c r="AD176" s="34" t="str">
        <f t="shared" si="46"/>
        <v>Проверка пройдена</v>
      </c>
      <c r="AF176" s="72"/>
    </row>
    <row r="177" spans="1:32" ht="60" hidden="1">
      <c r="A177" s="4"/>
      <c r="B177" s="22" t="s">
        <v>711</v>
      </c>
      <c r="C177" s="27" t="s">
        <v>220</v>
      </c>
      <c r="D177" s="32">
        <v>14</v>
      </c>
      <c r="E177" s="32"/>
      <c r="F177" s="49">
        <f t="shared" si="33"/>
        <v>10</v>
      </c>
      <c r="G177" s="42"/>
      <c r="H177" s="42"/>
      <c r="I177" s="42"/>
      <c r="J177" s="42"/>
      <c r="K177" s="42">
        <v>10</v>
      </c>
      <c r="L177" s="42">
        <v>6</v>
      </c>
      <c r="M177" s="42">
        <v>1</v>
      </c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34" t="str">
        <f t="shared" si="39"/>
        <v>Проверка пройдена</v>
      </c>
      <c r="AD177" s="34" t="str">
        <f t="shared" si="46"/>
        <v>Проверка пройдена</v>
      </c>
      <c r="AF177" s="72"/>
    </row>
    <row r="178" spans="1:32" ht="60" hidden="1">
      <c r="A178" s="4"/>
      <c r="B178" s="22" t="s">
        <v>711</v>
      </c>
      <c r="C178" s="27" t="s">
        <v>697</v>
      </c>
      <c r="D178" s="32">
        <v>16</v>
      </c>
      <c r="E178" s="32"/>
      <c r="F178" s="49">
        <f t="shared" si="33"/>
        <v>16</v>
      </c>
      <c r="G178" s="42"/>
      <c r="H178" s="42"/>
      <c r="I178" s="42"/>
      <c r="J178" s="42"/>
      <c r="K178" s="42">
        <v>16</v>
      </c>
      <c r="L178" s="42">
        <v>11</v>
      </c>
      <c r="M178" s="42">
        <v>1</v>
      </c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34" t="str">
        <f t="shared" si="39"/>
        <v>Проверка пройдена</v>
      </c>
      <c r="AD178" s="34" t="str">
        <f t="shared" si="46"/>
        <v>Проверка пройдена</v>
      </c>
      <c r="AF178" s="72"/>
    </row>
    <row r="179" spans="1:32" ht="60" hidden="1">
      <c r="A179" s="4"/>
      <c r="B179" s="22" t="s">
        <v>711</v>
      </c>
      <c r="C179" s="27" t="s">
        <v>184</v>
      </c>
      <c r="D179" s="32">
        <v>37</v>
      </c>
      <c r="E179" s="32"/>
      <c r="F179" s="49">
        <f t="shared" si="33"/>
        <v>32</v>
      </c>
      <c r="G179" s="42"/>
      <c r="H179" s="42"/>
      <c r="I179" s="42"/>
      <c r="J179" s="42"/>
      <c r="K179" s="42"/>
      <c r="L179" s="42"/>
      <c r="M179" s="42"/>
      <c r="N179" s="42"/>
      <c r="O179" s="42"/>
      <c r="P179" s="42">
        <v>32</v>
      </c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34" t="str">
        <f t="shared" si="39"/>
        <v>Проверка пройдена</v>
      </c>
      <c r="AD179" s="34" t="str">
        <f t="shared" si="46"/>
        <v>Проверка пройдена</v>
      </c>
      <c r="AF179" s="72"/>
    </row>
    <row r="180" spans="1:32" ht="75" hidden="1">
      <c r="A180" s="4"/>
      <c r="B180" s="21" t="s">
        <v>712</v>
      </c>
      <c r="C180" s="26" t="s">
        <v>79</v>
      </c>
      <c r="D180" s="32">
        <v>18</v>
      </c>
      <c r="E180" s="32"/>
      <c r="F180" s="49">
        <f t="shared" si="33"/>
        <v>17</v>
      </c>
      <c r="G180" s="42"/>
      <c r="H180" s="42"/>
      <c r="I180" s="42"/>
      <c r="J180" s="42"/>
      <c r="K180" s="42">
        <v>4</v>
      </c>
      <c r="L180" s="42">
        <v>4</v>
      </c>
      <c r="M180" s="42">
        <v>1</v>
      </c>
      <c r="N180" s="42"/>
      <c r="O180" s="42">
        <v>2</v>
      </c>
      <c r="P180" s="42">
        <v>11</v>
      </c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34" t="str">
        <f t="shared" si="39"/>
        <v>Проверка пройдена</v>
      </c>
      <c r="AD180" s="34" t="str">
        <f t="shared" si="46"/>
        <v>Проверка пройдена</v>
      </c>
      <c r="AF180" s="72"/>
    </row>
    <row r="181" spans="1:32" ht="75" hidden="1">
      <c r="A181" s="4"/>
      <c r="B181" s="22" t="s">
        <v>712</v>
      </c>
      <c r="C181" s="27" t="s">
        <v>225</v>
      </c>
      <c r="D181" s="32">
        <v>10</v>
      </c>
      <c r="E181" s="32"/>
      <c r="F181" s="49">
        <f t="shared" si="33"/>
        <v>10</v>
      </c>
      <c r="G181" s="42"/>
      <c r="H181" s="42"/>
      <c r="I181" s="42"/>
      <c r="J181" s="42"/>
      <c r="K181" s="42">
        <v>5</v>
      </c>
      <c r="L181" s="42">
        <v>3</v>
      </c>
      <c r="M181" s="42"/>
      <c r="N181" s="42"/>
      <c r="O181" s="42">
        <v>1</v>
      </c>
      <c r="P181" s="42">
        <v>2</v>
      </c>
      <c r="Q181" s="42"/>
      <c r="R181" s="42"/>
      <c r="S181" s="42">
        <v>1</v>
      </c>
      <c r="T181" s="42"/>
      <c r="U181" s="42"/>
      <c r="V181" s="42"/>
      <c r="W181" s="42"/>
      <c r="X181" s="42"/>
      <c r="Y181" s="42"/>
      <c r="Z181" s="42"/>
      <c r="AA181" s="42">
        <v>1</v>
      </c>
      <c r="AB181" s="53" t="s">
        <v>41</v>
      </c>
      <c r="AC181" s="34" t="str">
        <f t="shared" si="39"/>
        <v>Проверка пройдена</v>
      </c>
      <c r="AD181" s="34" t="str">
        <f t="shared" si="46"/>
        <v>Проверка пройдена</v>
      </c>
      <c r="AF181" s="72"/>
    </row>
    <row r="182" spans="1:32" ht="75" hidden="1">
      <c r="A182" s="4"/>
      <c r="B182" s="22" t="s">
        <v>712</v>
      </c>
      <c r="C182" s="27" t="s">
        <v>231</v>
      </c>
      <c r="D182" s="32">
        <v>21</v>
      </c>
      <c r="E182" s="32"/>
      <c r="F182" s="49">
        <f t="shared" si="33"/>
        <v>19</v>
      </c>
      <c r="G182" s="42"/>
      <c r="H182" s="42"/>
      <c r="I182" s="42"/>
      <c r="J182" s="42"/>
      <c r="K182" s="42">
        <v>12</v>
      </c>
      <c r="L182" s="42">
        <v>9</v>
      </c>
      <c r="M182" s="42">
        <v>4</v>
      </c>
      <c r="N182" s="42"/>
      <c r="O182" s="42">
        <v>2</v>
      </c>
      <c r="P182" s="42"/>
      <c r="Q182" s="42"/>
      <c r="R182" s="42"/>
      <c r="S182" s="42">
        <v>2</v>
      </c>
      <c r="T182" s="42"/>
      <c r="U182" s="42"/>
      <c r="V182" s="42"/>
      <c r="W182" s="42"/>
      <c r="X182" s="42"/>
      <c r="Y182" s="42">
        <v>1</v>
      </c>
      <c r="Z182" s="42"/>
      <c r="AA182" s="42">
        <v>2</v>
      </c>
      <c r="AB182" s="53" t="s">
        <v>40</v>
      </c>
      <c r="AC182" s="34" t="str">
        <f t="shared" si="39"/>
        <v>Проверка пройдена</v>
      </c>
      <c r="AD182" s="34" t="str">
        <f t="shared" si="46"/>
        <v>Проверка пройдена</v>
      </c>
      <c r="AF182" s="72"/>
    </row>
    <row r="183" spans="1:32" ht="75" hidden="1">
      <c r="A183" s="4"/>
      <c r="B183" s="22" t="s">
        <v>712</v>
      </c>
      <c r="C183" s="27" t="s">
        <v>232</v>
      </c>
      <c r="D183" s="32">
        <v>18</v>
      </c>
      <c r="E183" s="32"/>
      <c r="F183" s="49">
        <f t="shared" si="33"/>
        <v>18</v>
      </c>
      <c r="G183" s="42"/>
      <c r="H183" s="42"/>
      <c r="I183" s="42"/>
      <c r="J183" s="42"/>
      <c r="K183" s="42">
        <v>15</v>
      </c>
      <c r="L183" s="42">
        <v>12</v>
      </c>
      <c r="M183" s="42">
        <v>4</v>
      </c>
      <c r="N183" s="42"/>
      <c r="O183" s="42">
        <v>2</v>
      </c>
      <c r="P183" s="42"/>
      <c r="Q183" s="42"/>
      <c r="R183" s="42"/>
      <c r="S183" s="42">
        <v>1</v>
      </c>
      <c r="T183" s="42"/>
      <c r="U183" s="42"/>
      <c r="V183" s="42"/>
      <c r="W183" s="42"/>
      <c r="X183" s="42"/>
      <c r="Y183" s="42"/>
      <c r="Z183" s="42"/>
      <c r="AA183" s="42"/>
      <c r="AB183" s="53"/>
      <c r="AC183" s="34" t="str">
        <f t="shared" si="39"/>
        <v>Проверка пройдена</v>
      </c>
      <c r="AD183" s="34" t="str">
        <f t="shared" si="46"/>
        <v>Проверка пройдена</v>
      </c>
      <c r="AF183" s="72"/>
    </row>
    <row r="184" spans="1:32" ht="78.75" hidden="1">
      <c r="A184" s="4"/>
      <c r="B184" s="22" t="s">
        <v>712</v>
      </c>
      <c r="C184" s="27" t="s">
        <v>239</v>
      </c>
      <c r="D184" s="32">
        <v>27</v>
      </c>
      <c r="E184" s="32"/>
      <c r="F184" s="49">
        <f t="shared" si="33"/>
        <v>26</v>
      </c>
      <c r="G184" s="42"/>
      <c r="H184" s="42"/>
      <c r="I184" s="42"/>
      <c r="J184" s="42"/>
      <c r="K184" s="42">
        <v>10</v>
      </c>
      <c r="L184" s="42">
        <v>8</v>
      </c>
      <c r="M184" s="42">
        <v>3</v>
      </c>
      <c r="N184" s="42">
        <v>2</v>
      </c>
      <c r="O184" s="42"/>
      <c r="P184" s="42">
        <v>14</v>
      </c>
      <c r="Q184" s="42"/>
      <c r="R184" s="42"/>
      <c r="S184" s="42">
        <v>1</v>
      </c>
      <c r="T184" s="42"/>
      <c r="U184" s="42"/>
      <c r="V184" s="42"/>
      <c r="W184" s="42"/>
      <c r="X184" s="42"/>
      <c r="Y184" s="42"/>
      <c r="Z184" s="42"/>
      <c r="AA184" s="42">
        <v>1</v>
      </c>
      <c r="AB184" s="53" t="s">
        <v>44</v>
      </c>
      <c r="AC184" s="34" t="str">
        <f t="shared" si="39"/>
        <v>Проверка пройдена</v>
      </c>
      <c r="AD184" s="34" t="str">
        <f t="shared" si="46"/>
        <v>Проверка пройдена</v>
      </c>
      <c r="AF184" s="72"/>
    </row>
    <row r="185" spans="1:32" ht="75" hidden="1">
      <c r="A185" s="4"/>
      <c r="B185" s="22" t="s">
        <v>712</v>
      </c>
      <c r="C185" s="27" t="s">
        <v>300</v>
      </c>
      <c r="D185" s="32">
        <v>43</v>
      </c>
      <c r="E185" s="32">
        <v>11</v>
      </c>
      <c r="F185" s="49">
        <f t="shared" si="33"/>
        <v>42</v>
      </c>
      <c r="G185" s="42"/>
      <c r="H185" s="42"/>
      <c r="I185" s="42"/>
      <c r="J185" s="42"/>
      <c r="K185" s="42">
        <v>6</v>
      </c>
      <c r="L185" s="42">
        <v>4</v>
      </c>
      <c r="M185" s="42"/>
      <c r="N185" s="42"/>
      <c r="O185" s="42"/>
      <c r="P185" s="42">
        <v>36</v>
      </c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53"/>
      <c r="AC185" s="34" t="str">
        <f t="shared" si="39"/>
        <v>Проверка пройдена</v>
      </c>
      <c r="AD185" s="34" t="str">
        <f t="shared" si="46"/>
        <v>Проверка пройдена</v>
      </c>
      <c r="AF185" s="72"/>
    </row>
    <row r="186" spans="1:32" ht="78.75" hidden="1">
      <c r="A186" s="4"/>
      <c r="B186" s="22" t="s">
        <v>712</v>
      </c>
      <c r="C186" s="27" t="s">
        <v>222</v>
      </c>
      <c r="D186" s="32">
        <v>19</v>
      </c>
      <c r="E186" s="32"/>
      <c r="F186" s="49">
        <f t="shared" si="33"/>
        <v>20</v>
      </c>
      <c r="G186" s="42"/>
      <c r="H186" s="42"/>
      <c r="I186" s="42"/>
      <c r="J186" s="42"/>
      <c r="K186" s="42">
        <v>9</v>
      </c>
      <c r="L186" s="42">
        <v>9</v>
      </c>
      <c r="M186" s="42"/>
      <c r="N186" s="42"/>
      <c r="O186" s="42"/>
      <c r="P186" s="42">
        <v>7</v>
      </c>
      <c r="Q186" s="42">
        <v>1</v>
      </c>
      <c r="R186" s="42"/>
      <c r="S186" s="42">
        <v>1</v>
      </c>
      <c r="T186" s="42"/>
      <c r="U186" s="42"/>
      <c r="V186" s="42"/>
      <c r="W186" s="42"/>
      <c r="X186" s="42"/>
      <c r="Y186" s="42"/>
      <c r="Z186" s="42"/>
      <c r="AA186" s="42">
        <v>2</v>
      </c>
      <c r="AB186" s="53" t="s">
        <v>44</v>
      </c>
      <c r="AC186" s="34" t="str">
        <f t="shared" si="39"/>
        <v>Проверка пройдена</v>
      </c>
      <c r="AD186" s="34" t="str">
        <f t="shared" si="46"/>
        <v>Проверка пройдена</v>
      </c>
      <c r="AF186" s="72"/>
    </row>
    <row r="187" spans="1:32" ht="60" hidden="1">
      <c r="A187" s="4"/>
      <c r="B187" s="21" t="s">
        <v>713</v>
      </c>
      <c r="C187" s="26" t="s">
        <v>79</v>
      </c>
      <c r="D187" s="32">
        <v>36</v>
      </c>
      <c r="E187" s="32"/>
      <c r="F187" s="49">
        <f t="shared" si="33"/>
        <v>36</v>
      </c>
      <c r="G187" s="42"/>
      <c r="H187" s="42"/>
      <c r="I187" s="42"/>
      <c r="J187" s="42"/>
      <c r="K187" s="42">
        <v>7</v>
      </c>
      <c r="L187" s="42">
        <v>5</v>
      </c>
      <c r="M187" s="42"/>
      <c r="N187" s="42"/>
      <c r="O187" s="42">
        <v>3</v>
      </c>
      <c r="P187" s="42">
        <v>26</v>
      </c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34" t="str">
        <f t="shared" si="39"/>
        <v>Проверка пройдена</v>
      </c>
      <c r="AD187" s="34" t="str">
        <f t="shared" si="46"/>
        <v>Проверка пройдена</v>
      </c>
      <c r="AF187" s="72"/>
    </row>
    <row r="188" spans="1:32" ht="60" hidden="1">
      <c r="A188" s="4"/>
      <c r="B188" s="22" t="s">
        <v>713</v>
      </c>
      <c r="C188" s="27" t="s">
        <v>84</v>
      </c>
      <c r="D188" s="32">
        <v>21</v>
      </c>
      <c r="E188" s="32"/>
      <c r="F188" s="49">
        <f t="shared" si="33"/>
        <v>18</v>
      </c>
      <c r="G188" s="42"/>
      <c r="H188" s="42"/>
      <c r="I188" s="42"/>
      <c r="J188" s="42"/>
      <c r="K188" s="42">
        <v>5</v>
      </c>
      <c r="L188" s="42">
        <v>3</v>
      </c>
      <c r="M188" s="42"/>
      <c r="N188" s="42"/>
      <c r="O188" s="42"/>
      <c r="P188" s="42">
        <v>13</v>
      </c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34" t="str">
        <f t="shared" si="39"/>
        <v>Проверка пройдена</v>
      </c>
      <c r="AD188" s="34" t="str">
        <f t="shared" si="46"/>
        <v>Проверка пройдена</v>
      </c>
      <c r="AF188" s="72"/>
    </row>
    <row r="189" spans="1:32" ht="60" hidden="1">
      <c r="A189" s="4"/>
      <c r="B189" s="22" t="s">
        <v>713</v>
      </c>
      <c r="C189" s="27" t="s">
        <v>76</v>
      </c>
      <c r="D189" s="32">
        <v>24</v>
      </c>
      <c r="E189" s="32"/>
      <c r="F189" s="49">
        <f t="shared" si="33"/>
        <v>24</v>
      </c>
      <c r="G189" s="42"/>
      <c r="H189" s="42"/>
      <c r="I189" s="42"/>
      <c r="J189" s="42"/>
      <c r="K189" s="42">
        <v>13</v>
      </c>
      <c r="L189" s="42">
        <v>7</v>
      </c>
      <c r="M189" s="42"/>
      <c r="N189" s="42"/>
      <c r="O189" s="42">
        <v>1</v>
      </c>
      <c r="P189" s="42">
        <v>10</v>
      </c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34" t="str">
        <f t="shared" si="39"/>
        <v>Проверка пройдена</v>
      </c>
      <c r="AD189" s="34" t="str">
        <f t="shared" si="46"/>
        <v>Проверка пройдена</v>
      </c>
      <c r="AF189" s="72"/>
    </row>
    <row r="190" spans="1:32" ht="120" hidden="1">
      <c r="A190" s="4"/>
      <c r="B190" s="22" t="s">
        <v>713</v>
      </c>
      <c r="C190" s="27" t="s">
        <v>96</v>
      </c>
      <c r="D190" s="32">
        <v>34</v>
      </c>
      <c r="E190" s="32">
        <v>4</v>
      </c>
      <c r="F190" s="49">
        <f t="shared" si="33"/>
        <v>34</v>
      </c>
      <c r="G190" s="42">
        <v>13</v>
      </c>
      <c r="H190" s="42">
        <v>8</v>
      </c>
      <c r="I190" s="42"/>
      <c r="J190" s="42"/>
      <c r="K190" s="42">
        <v>8</v>
      </c>
      <c r="L190" s="42">
        <v>5</v>
      </c>
      <c r="M190" s="42"/>
      <c r="N190" s="42"/>
      <c r="O190" s="42">
        <v>3</v>
      </c>
      <c r="P190" s="42">
        <v>10</v>
      </c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34" t="str">
        <f t="shared" si="39"/>
        <v>Проверка пройдена</v>
      </c>
      <c r="AD190" s="34" t="str">
        <f t="shared" si="46"/>
        <v>Проверка пройдена</v>
      </c>
      <c r="AF190" s="72"/>
    </row>
    <row r="191" spans="1:32" ht="90" hidden="1">
      <c r="A191" s="4"/>
      <c r="B191" s="22" t="s">
        <v>713</v>
      </c>
      <c r="C191" s="27" t="s">
        <v>93</v>
      </c>
      <c r="D191" s="32">
        <v>67</v>
      </c>
      <c r="E191" s="32">
        <v>4</v>
      </c>
      <c r="F191" s="49">
        <f t="shared" si="33"/>
        <v>62</v>
      </c>
      <c r="G191" s="42">
        <v>6</v>
      </c>
      <c r="H191" s="42">
        <v>6</v>
      </c>
      <c r="I191" s="42"/>
      <c r="J191" s="42"/>
      <c r="K191" s="42">
        <v>37</v>
      </c>
      <c r="L191" s="42">
        <v>30</v>
      </c>
      <c r="M191" s="42"/>
      <c r="N191" s="42"/>
      <c r="O191" s="42">
        <v>2</v>
      </c>
      <c r="P191" s="42">
        <v>17</v>
      </c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34" t="str">
        <f t="shared" si="39"/>
        <v>Проверка пройдена</v>
      </c>
      <c r="AD191" s="34" t="str">
        <f t="shared" si="46"/>
        <v>Проверка пройдена</v>
      </c>
      <c r="AF191" s="72"/>
    </row>
    <row r="192" spans="1:32" ht="60" hidden="1">
      <c r="A192" s="4"/>
      <c r="B192" s="22" t="s">
        <v>713</v>
      </c>
      <c r="C192" s="27" t="s">
        <v>110</v>
      </c>
      <c r="D192" s="32">
        <v>41</v>
      </c>
      <c r="E192" s="32"/>
      <c r="F192" s="49">
        <f t="shared" si="33"/>
        <v>41</v>
      </c>
      <c r="G192" s="42">
        <v>10</v>
      </c>
      <c r="H192" s="42">
        <v>6</v>
      </c>
      <c r="I192" s="42"/>
      <c r="J192" s="42"/>
      <c r="K192" s="42">
        <v>20</v>
      </c>
      <c r="L192" s="42">
        <v>15</v>
      </c>
      <c r="M192" s="42">
        <v>1</v>
      </c>
      <c r="N192" s="42"/>
      <c r="O192" s="42">
        <v>1</v>
      </c>
      <c r="P192" s="42">
        <v>10</v>
      </c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34" t="str">
        <f t="shared" si="39"/>
        <v>Проверка пройдена</v>
      </c>
      <c r="AD192" s="34" t="str">
        <f t="shared" si="46"/>
        <v>Проверка пройдена</v>
      </c>
      <c r="AF192" s="72"/>
    </row>
    <row r="193" spans="1:32" ht="60" hidden="1">
      <c r="A193" s="4"/>
      <c r="B193" s="22" t="s">
        <v>713</v>
      </c>
      <c r="C193" s="27" t="s">
        <v>149</v>
      </c>
      <c r="D193" s="32">
        <v>84</v>
      </c>
      <c r="E193" s="32"/>
      <c r="F193" s="49">
        <f t="shared" si="33"/>
        <v>84</v>
      </c>
      <c r="G193" s="42"/>
      <c r="H193" s="42"/>
      <c r="I193" s="42"/>
      <c r="J193" s="42"/>
      <c r="K193" s="42">
        <v>43</v>
      </c>
      <c r="L193" s="42">
        <v>36</v>
      </c>
      <c r="M193" s="42"/>
      <c r="N193" s="42"/>
      <c r="O193" s="42">
        <v>3</v>
      </c>
      <c r="P193" s="42">
        <v>38</v>
      </c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34" t="str">
        <f t="shared" si="39"/>
        <v>Проверка пройдена</v>
      </c>
      <c r="AD193" s="34" t="str">
        <f t="shared" si="46"/>
        <v>Проверка пройдена</v>
      </c>
      <c r="AF193" s="72"/>
    </row>
    <row r="194" spans="1:32" ht="90" hidden="1">
      <c r="A194" s="4"/>
      <c r="B194" s="22" t="s">
        <v>713</v>
      </c>
      <c r="C194" s="27" t="s">
        <v>156</v>
      </c>
      <c r="D194" s="32">
        <v>20</v>
      </c>
      <c r="E194" s="32"/>
      <c r="F194" s="49">
        <f t="shared" si="33"/>
        <v>20</v>
      </c>
      <c r="G194" s="42"/>
      <c r="H194" s="42"/>
      <c r="I194" s="42"/>
      <c r="J194" s="42"/>
      <c r="K194" s="42">
        <v>3</v>
      </c>
      <c r="L194" s="42">
        <v>1</v>
      </c>
      <c r="M194" s="42"/>
      <c r="N194" s="42"/>
      <c r="O194" s="42">
        <v>1</v>
      </c>
      <c r="P194" s="42">
        <v>16</v>
      </c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34" t="str">
        <f t="shared" ref="AC194" si="47">IF(F194=G194+K194+SUM(O194:AA194),"Проверка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194" s="34" t="str">
        <f t="shared" ref="AD194" si="48">IF(G194&lt;H194,"Внимание! Значения в графе 3.1 не могут превышать значения в графе 3",IF(G194&lt;I194,"Внимание! Значения в графе 3.2 не могут превышать значения в графе 3",IF(G194&lt;J194,"Внимание! Значения в графе 3.3 не могут превышать значения в графе 3",IF(K194&lt;L194,"Внимание! Значения в графе 4.1 не могут превышать значения в графе 4",IF(K194&lt;M194,"Внимание! Значения в графе 4.2 не могут превышать значения в графе 4",IF(K194&lt;N194,"Внимание! Значения в графе 4.3 не могут превышать значения в графе 4","Проверка пройдена"))))))</f>
        <v>Проверка пройдена</v>
      </c>
      <c r="AF194" s="72"/>
    </row>
    <row r="195" spans="1:32" ht="60" hidden="1">
      <c r="A195" s="4"/>
      <c r="B195" s="22" t="s">
        <v>713</v>
      </c>
      <c r="C195" s="27" t="s">
        <v>75</v>
      </c>
      <c r="D195" s="32">
        <v>34</v>
      </c>
      <c r="E195" s="32"/>
      <c r="F195" s="49">
        <f t="shared" si="33"/>
        <v>32</v>
      </c>
      <c r="G195" s="42"/>
      <c r="H195" s="42"/>
      <c r="I195" s="42"/>
      <c r="J195" s="42"/>
      <c r="K195" s="42">
        <v>17</v>
      </c>
      <c r="L195" s="42">
        <v>8</v>
      </c>
      <c r="M195" s="42"/>
      <c r="N195" s="42"/>
      <c r="O195" s="42">
        <v>2</v>
      </c>
      <c r="P195" s="42">
        <v>13</v>
      </c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34" t="str">
        <f t="shared" si="39"/>
        <v>Проверка пройдена</v>
      </c>
      <c r="AD195" s="34" t="str">
        <f t="shared" si="46"/>
        <v>Проверка пройдена</v>
      </c>
      <c r="AF195" s="72"/>
    </row>
    <row r="196" spans="1:32" ht="60" hidden="1">
      <c r="A196" s="4"/>
      <c r="B196" s="22" t="s">
        <v>713</v>
      </c>
      <c r="C196" s="22" t="s">
        <v>305</v>
      </c>
      <c r="D196" s="32">
        <v>43</v>
      </c>
      <c r="E196" s="32"/>
      <c r="F196" s="49">
        <f t="shared" si="33"/>
        <v>36</v>
      </c>
      <c r="G196" s="42"/>
      <c r="H196" s="42"/>
      <c r="I196" s="42"/>
      <c r="J196" s="42"/>
      <c r="K196" s="42">
        <v>6</v>
      </c>
      <c r="L196" s="42">
        <v>4</v>
      </c>
      <c r="M196" s="42"/>
      <c r="N196" s="42"/>
      <c r="O196" s="42">
        <v>5</v>
      </c>
      <c r="P196" s="42">
        <v>25</v>
      </c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34" t="str">
        <f t="shared" si="39"/>
        <v>Проверка пройдена</v>
      </c>
      <c r="AD196" s="34" t="str">
        <f t="shared" si="46"/>
        <v>Проверка пройдена</v>
      </c>
      <c r="AF196" s="72"/>
    </row>
    <row r="197" spans="1:32" ht="60" hidden="1">
      <c r="A197" s="4"/>
      <c r="B197" s="22" t="s">
        <v>713</v>
      </c>
      <c r="C197" s="27" t="s">
        <v>207</v>
      </c>
      <c r="D197" s="32">
        <v>35</v>
      </c>
      <c r="E197" s="32"/>
      <c r="F197" s="49">
        <f t="shared" si="33"/>
        <v>34</v>
      </c>
      <c r="G197" s="42"/>
      <c r="H197" s="42"/>
      <c r="I197" s="42"/>
      <c r="J197" s="42"/>
      <c r="K197" s="42">
        <v>21</v>
      </c>
      <c r="L197" s="42">
        <v>9</v>
      </c>
      <c r="M197" s="42"/>
      <c r="N197" s="42"/>
      <c r="O197" s="42">
        <v>6</v>
      </c>
      <c r="P197" s="42">
        <v>5</v>
      </c>
      <c r="Q197" s="42"/>
      <c r="R197" s="42"/>
      <c r="S197" s="42">
        <v>2</v>
      </c>
      <c r="T197" s="42"/>
      <c r="U197" s="42"/>
      <c r="V197" s="42"/>
      <c r="W197" s="42"/>
      <c r="X197" s="42"/>
      <c r="Y197" s="42"/>
      <c r="Z197" s="42"/>
      <c r="AA197" s="42"/>
      <c r="AB197" s="42"/>
      <c r="AC197" s="34" t="str">
        <f t="shared" si="39"/>
        <v>Проверка пройдена</v>
      </c>
      <c r="AD197" s="34" t="str">
        <f t="shared" si="46"/>
        <v>Проверка пройдена</v>
      </c>
      <c r="AF197" s="72"/>
    </row>
    <row r="198" spans="1:32" ht="60" hidden="1">
      <c r="A198" s="4"/>
      <c r="B198" s="22" t="s">
        <v>713</v>
      </c>
      <c r="C198" s="27" t="s">
        <v>99</v>
      </c>
      <c r="D198" s="32">
        <v>12</v>
      </c>
      <c r="E198" s="32"/>
      <c r="F198" s="49">
        <f t="shared" si="33"/>
        <v>11</v>
      </c>
      <c r="G198" s="42">
        <v>3</v>
      </c>
      <c r="H198" s="42">
        <v>3</v>
      </c>
      <c r="I198" s="42"/>
      <c r="J198" s="42"/>
      <c r="K198" s="42">
        <v>3</v>
      </c>
      <c r="L198" s="42">
        <v>3</v>
      </c>
      <c r="M198" s="42"/>
      <c r="N198" s="42"/>
      <c r="O198" s="42">
        <v>3</v>
      </c>
      <c r="P198" s="42">
        <v>2</v>
      </c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34" t="str">
        <f t="shared" si="39"/>
        <v>Проверка пройдена</v>
      </c>
      <c r="AD198" s="34" t="str">
        <f t="shared" si="46"/>
        <v>Проверка пройдена</v>
      </c>
      <c r="AF198" s="72"/>
    </row>
    <row r="199" spans="1:32" ht="60" hidden="1">
      <c r="A199" s="4"/>
      <c r="B199" s="21" t="s">
        <v>714</v>
      </c>
      <c r="C199" s="26" t="s">
        <v>63</v>
      </c>
      <c r="D199" s="32">
        <v>125</v>
      </c>
      <c r="E199" s="32">
        <v>2</v>
      </c>
      <c r="F199" s="49">
        <f t="shared" si="33"/>
        <v>125</v>
      </c>
      <c r="G199" s="42">
        <v>5</v>
      </c>
      <c r="H199" s="42"/>
      <c r="I199" s="42"/>
      <c r="J199" s="42"/>
      <c r="K199" s="42">
        <v>35</v>
      </c>
      <c r="L199" s="42">
        <v>26</v>
      </c>
      <c r="M199" s="42"/>
      <c r="N199" s="42"/>
      <c r="O199" s="42">
        <v>15</v>
      </c>
      <c r="P199" s="60">
        <v>60</v>
      </c>
      <c r="Q199" s="42"/>
      <c r="R199" s="42">
        <v>10</v>
      </c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34" t="str">
        <f t="shared" si="39"/>
        <v>Проверка пройдена</v>
      </c>
      <c r="AD199" s="34" t="str">
        <f t="shared" si="46"/>
        <v>Проверка пройдена</v>
      </c>
      <c r="AF199" s="72"/>
    </row>
    <row r="200" spans="1:32" ht="60" hidden="1">
      <c r="A200" s="4"/>
      <c r="B200" s="22" t="s">
        <v>714</v>
      </c>
      <c r="C200" s="27" t="s">
        <v>136</v>
      </c>
      <c r="D200" s="32">
        <v>53</v>
      </c>
      <c r="E200" s="32"/>
      <c r="F200" s="49">
        <f t="shared" si="33"/>
        <v>47</v>
      </c>
      <c r="G200" s="42"/>
      <c r="H200" s="42"/>
      <c r="I200" s="42"/>
      <c r="J200" s="42"/>
      <c r="K200" s="42">
        <v>36</v>
      </c>
      <c r="L200" s="42">
        <v>22</v>
      </c>
      <c r="M200" s="42"/>
      <c r="N200" s="42"/>
      <c r="O200" s="42">
        <v>5</v>
      </c>
      <c r="P200" s="60">
        <v>6</v>
      </c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34" t="str">
        <f t="shared" si="39"/>
        <v>Проверка пройдена</v>
      </c>
      <c r="AD200" s="34" t="str">
        <f t="shared" si="46"/>
        <v>Проверка пройдена</v>
      </c>
      <c r="AF200" s="72"/>
    </row>
    <row r="201" spans="1:32" ht="60" hidden="1">
      <c r="A201" s="4"/>
      <c r="B201" s="22" t="s">
        <v>714</v>
      </c>
      <c r="C201" s="27" t="s">
        <v>84</v>
      </c>
      <c r="D201" s="32">
        <v>87</v>
      </c>
      <c r="E201" s="32"/>
      <c r="F201" s="49">
        <f t="shared" ref="F201:F264" si="49">SUM(G201+K201+SUM(O201:AA201))</f>
        <v>87</v>
      </c>
      <c r="G201" s="42">
        <v>6</v>
      </c>
      <c r="H201" s="42"/>
      <c r="I201" s="42"/>
      <c r="J201" s="42"/>
      <c r="K201" s="42">
        <v>12</v>
      </c>
      <c r="L201" s="42">
        <v>5</v>
      </c>
      <c r="M201" s="42"/>
      <c r="N201" s="42"/>
      <c r="O201" s="42">
        <v>24</v>
      </c>
      <c r="P201" s="60">
        <v>45</v>
      </c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34" t="str">
        <f t="shared" si="39"/>
        <v>Проверка пройдена</v>
      </c>
      <c r="AD201" s="34" t="str">
        <f t="shared" si="46"/>
        <v>Проверка пройдена</v>
      </c>
      <c r="AF201" s="72"/>
    </row>
    <row r="202" spans="1:32" ht="60" hidden="1">
      <c r="A202" s="4"/>
      <c r="B202" s="22" t="s">
        <v>714</v>
      </c>
      <c r="C202" s="27" t="s">
        <v>83</v>
      </c>
      <c r="D202" s="32">
        <v>31</v>
      </c>
      <c r="E202" s="32"/>
      <c r="F202" s="49">
        <f t="shared" si="49"/>
        <v>31</v>
      </c>
      <c r="G202" s="42">
        <v>3</v>
      </c>
      <c r="H202" s="42"/>
      <c r="I202" s="42"/>
      <c r="J202" s="42"/>
      <c r="K202" s="42">
        <v>3</v>
      </c>
      <c r="L202" s="42">
        <v>3</v>
      </c>
      <c r="M202" s="42"/>
      <c r="N202" s="42"/>
      <c r="O202" s="42">
        <v>8</v>
      </c>
      <c r="P202" s="60">
        <v>17</v>
      </c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34" t="str">
        <f t="shared" si="39"/>
        <v>Проверка пройдена</v>
      </c>
      <c r="AD202" s="34" t="str">
        <f t="shared" si="46"/>
        <v>Проверка пройдена</v>
      </c>
      <c r="AF202" s="72"/>
    </row>
    <row r="203" spans="1:32" ht="90" hidden="1">
      <c r="A203" s="4"/>
      <c r="B203" s="22" t="s">
        <v>714</v>
      </c>
      <c r="C203" s="27" t="s">
        <v>87</v>
      </c>
      <c r="D203" s="32">
        <v>34</v>
      </c>
      <c r="E203" s="32"/>
      <c r="F203" s="49">
        <f t="shared" si="49"/>
        <v>36</v>
      </c>
      <c r="G203" s="42">
        <v>2</v>
      </c>
      <c r="H203" s="42"/>
      <c r="I203" s="42"/>
      <c r="J203" s="42"/>
      <c r="K203" s="42">
        <v>12</v>
      </c>
      <c r="L203" s="42">
        <v>10</v>
      </c>
      <c r="M203" s="42"/>
      <c r="N203" s="42"/>
      <c r="O203" s="42">
        <v>6</v>
      </c>
      <c r="P203" s="60">
        <v>16</v>
      </c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34" t="str">
        <f t="shared" si="39"/>
        <v>Проверка пройдена</v>
      </c>
      <c r="AD203" s="34" t="str">
        <f t="shared" si="46"/>
        <v>Проверка пройдена</v>
      </c>
      <c r="AF203" s="72"/>
    </row>
    <row r="204" spans="1:32" ht="60" hidden="1">
      <c r="A204" s="4"/>
      <c r="B204" s="22" t="s">
        <v>714</v>
      </c>
      <c r="C204" s="27" t="s">
        <v>47</v>
      </c>
      <c r="D204" s="32">
        <v>34</v>
      </c>
      <c r="E204" s="32"/>
      <c r="F204" s="49">
        <f t="shared" si="49"/>
        <v>34</v>
      </c>
      <c r="G204" s="42"/>
      <c r="H204" s="42"/>
      <c r="I204" s="42"/>
      <c r="J204" s="42"/>
      <c r="K204" s="42">
        <v>26</v>
      </c>
      <c r="L204" s="42">
        <v>26</v>
      </c>
      <c r="M204" s="42"/>
      <c r="N204" s="42"/>
      <c r="O204" s="42">
        <v>6</v>
      </c>
      <c r="P204" s="60">
        <v>2</v>
      </c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34" t="str">
        <f t="shared" si="39"/>
        <v>Проверка пройдена</v>
      </c>
      <c r="AD204" s="34" t="str">
        <f t="shared" si="46"/>
        <v>Проверка пройдена</v>
      </c>
      <c r="AF204" s="72"/>
    </row>
    <row r="205" spans="1:32" ht="90" hidden="1">
      <c r="A205" s="4"/>
      <c r="B205" s="22" t="s">
        <v>714</v>
      </c>
      <c r="C205" s="27" t="s">
        <v>304</v>
      </c>
      <c r="D205" s="32">
        <v>35</v>
      </c>
      <c r="E205" s="32"/>
      <c r="F205" s="49">
        <f t="shared" si="49"/>
        <v>35</v>
      </c>
      <c r="G205" s="42">
        <v>6</v>
      </c>
      <c r="H205" s="42"/>
      <c r="I205" s="42"/>
      <c r="J205" s="42"/>
      <c r="K205" s="42">
        <v>16</v>
      </c>
      <c r="L205" s="42">
        <v>16</v>
      </c>
      <c r="M205" s="42"/>
      <c r="N205" s="42"/>
      <c r="O205" s="42">
        <v>7</v>
      </c>
      <c r="P205" s="60">
        <v>6</v>
      </c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34" t="str">
        <f t="shared" si="39"/>
        <v>Проверка пройдена</v>
      </c>
      <c r="AD205" s="34" t="str">
        <f t="shared" si="46"/>
        <v>Проверка пройдена</v>
      </c>
      <c r="AF205" s="72"/>
    </row>
    <row r="206" spans="1:32" ht="60" hidden="1">
      <c r="A206" s="4"/>
      <c r="B206" s="22" t="s">
        <v>714</v>
      </c>
      <c r="C206" s="27" t="s">
        <v>218</v>
      </c>
      <c r="D206" s="32">
        <v>56</v>
      </c>
      <c r="E206" s="32"/>
      <c r="F206" s="49">
        <f t="shared" si="49"/>
        <v>56</v>
      </c>
      <c r="G206" s="42">
        <v>3</v>
      </c>
      <c r="H206" s="42"/>
      <c r="I206" s="42"/>
      <c r="J206" s="42"/>
      <c r="K206" s="42">
        <v>40</v>
      </c>
      <c r="L206" s="42">
        <v>30</v>
      </c>
      <c r="M206" s="42"/>
      <c r="N206" s="42"/>
      <c r="O206" s="42">
        <v>2</v>
      </c>
      <c r="P206" s="42">
        <v>4</v>
      </c>
      <c r="Q206" s="42"/>
      <c r="R206" s="42"/>
      <c r="S206" s="42">
        <v>7</v>
      </c>
      <c r="T206" s="42"/>
      <c r="U206" s="42"/>
      <c r="V206" s="42"/>
      <c r="W206" s="42"/>
      <c r="X206" s="42"/>
      <c r="Y206" s="42"/>
      <c r="Z206" s="42"/>
      <c r="AA206" s="42"/>
      <c r="AB206" s="42"/>
      <c r="AC206" s="34" t="str">
        <f t="shared" si="39"/>
        <v>Проверка пройдена</v>
      </c>
      <c r="AD206" s="34" t="str">
        <f t="shared" si="46"/>
        <v>Проверка пройдена</v>
      </c>
      <c r="AF206" s="72"/>
    </row>
    <row r="207" spans="1:32" ht="60" hidden="1">
      <c r="A207" s="4"/>
      <c r="B207" s="22" t="s">
        <v>714</v>
      </c>
      <c r="C207" s="27" t="s">
        <v>253</v>
      </c>
      <c r="D207" s="32">
        <v>61</v>
      </c>
      <c r="E207" s="32"/>
      <c r="F207" s="49">
        <f t="shared" si="49"/>
        <v>57</v>
      </c>
      <c r="G207" s="42">
        <v>3</v>
      </c>
      <c r="H207" s="42"/>
      <c r="I207" s="42"/>
      <c r="J207" s="42"/>
      <c r="K207" s="42">
        <v>43</v>
      </c>
      <c r="L207" s="42">
        <v>21</v>
      </c>
      <c r="M207" s="42"/>
      <c r="N207" s="42"/>
      <c r="O207" s="42">
        <v>5</v>
      </c>
      <c r="P207" s="42">
        <v>1</v>
      </c>
      <c r="Q207" s="42"/>
      <c r="R207" s="42"/>
      <c r="S207" s="42">
        <v>5</v>
      </c>
      <c r="T207" s="42"/>
      <c r="U207" s="42"/>
      <c r="V207" s="42"/>
      <c r="W207" s="42"/>
      <c r="X207" s="42"/>
      <c r="Y207" s="42"/>
      <c r="Z207" s="42"/>
      <c r="AA207" s="42"/>
      <c r="AB207" s="42"/>
      <c r="AC207" s="34" t="str">
        <f t="shared" si="39"/>
        <v>Проверка пройдена</v>
      </c>
      <c r="AD207" s="34" t="str">
        <f t="shared" si="46"/>
        <v>Проверка пройдена</v>
      </c>
      <c r="AF207" s="72"/>
    </row>
    <row r="208" spans="1:32" ht="120" hidden="1">
      <c r="A208" s="4"/>
      <c r="B208" s="22" t="s">
        <v>714</v>
      </c>
      <c r="C208" s="27" t="s">
        <v>67</v>
      </c>
      <c r="D208" s="32">
        <v>23</v>
      </c>
      <c r="E208" s="32"/>
      <c r="F208" s="49">
        <f t="shared" si="49"/>
        <v>23</v>
      </c>
      <c r="G208" s="42"/>
      <c r="H208" s="42"/>
      <c r="I208" s="42"/>
      <c r="J208" s="42"/>
      <c r="K208" s="42">
        <v>6</v>
      </c>
      <c r="L208" s="42">
        <v>4</v>
      </c>
      <c r="M208" s="42"/>
      <c r="N208" s="42"/>
      <c r="O208" s="42"/>
      <c r="P208" s="42">
        <v>17</v>
      </c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34" t="str">
        <f t="shared" si="39"/>
        <v>Проверка пройдена</v>
      </c>
      <c r="AD208" s="34" t="str">
        <f t="shared" si="46"/>
        <v>Проверка пройдена</v>
      </c>
      <c r="AF208" s="72"/>
    </row>
    <row r="209" spans="1:32" ht="75" hidden="1">
      <c r="A209" s="4"/>
      <c r="B209" s="22" t="s">
        <v>714</v>
      </c>
      <c r="C209" s="27" t="s">
        <v>260</v>
      </c>
      <c r="D209" s="32">
        <v>30</v>
      </c>
      <c r="E209" s="32"/>
      <c r="F209" s="49">
        <f t="shared" si="49"/>
        <v>30</v>
      </c>
      <c r="G209" s="42">
        <v>2</v>
      </c>
      <c r="H209" s="42">
        <v>2</v>
      </c>
      <c r="I209" s="42"/>
      <c r="J209" s="42"/>
      <c r="K209" s="42">
        <v>28</v>
      </c>
      <c r="L209" s="42">
        <v>20</v>
      </c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34" t="str">
        <f t="shared" si="39"/>
        <v>Проверка пройдена</v>
      </c>
      <c r="AD209" s="34" t="str">
        <f t="shared" si="46"/>
        <v>Проверка пройдена</v>
      </c>
      <c r="AF209" s="72"/>
    </row>
    <row r="210" spans="1:32" ht="60" hidden="1">
      <c r="A210" s="4"/>
      <c r="B210" s="22" t="s">
        <v>714</v>
      </c>
      <c r="C210" s="27" t="s">
        <v>261</v>
      </c>
      <c r="D210" s="32">
        <v>16</v>
      </c>
      <c r="E210" s="32"/>
      <c r="F210" s="49">
        <f t="shared" si="49"/>
        <v>16</v>
      </c>
      <c r="G210" s="42"/>
      <c r="H210" s="42"/>
      <c r="I210" s="42"/>
      <c r="J210" s="42"/>
      <c r="K210" s="42">
        <v>3</v>
      </c>
      <c r="L210" s="42"/>
      <c r="M210" s="42"/>
      <c r="N210" s="42"/>
      <c r="O210" s="42"/>
      <c r="P210" s="42">
        <v>13</v>
      </c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34" t="str">
        <f t="shared" si="39"/>
        <v>Проверка пройдена</v>
      </c>
      <c r="AD210" s="34" t="str">
        <f t="shared" si="46"/>
        <v>Проверка пройдена</v>
      </c>
      <c r="AF210" s="72"/>
    </row>
    <row r="211" spans="1:32" ht="60" hidden="1">
      <c r="A211" s="4"/>
      <c r="B211" s="22" t="s">
        <v>714</v>
      </c>
      <c r="C211" s="27" t="s">
        <v>59</v>
      </c>
      <c r="D211" s="32">
        <v>20</v>
      </c>
      <c r="E211" s="32"/>
      <c r="F211" s="49">
        <f t="shared" si="49"/>
        <v>20</v>
      </c>
      <c r="G211" s="42"/>
      <c r="H211" s="42"/>
      <c r="I211" s="42"/>
      <c r="J211" s="42"/>
      <c r="K211" s="42"/>
      <c r="L211" s="42"/>
      <c r="M211" s="42"/>
      <c r="N211" s="42"/>
      <c r="O211" s="42">
        <v>20</v>
      </c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34" t="str">
        <f t="shared" si="39"/>
        <v>Проверка пройдена</v>
      </c>
      <c r="AD211" s="34" t="str">
        <f t="shared" si="46"/>
        <v>Проверка пройдена</v>
      </c>
      <c r="AF211" s="72"/>
    </row>
    <row r="212" spans="1:32" ht="60" hidden="1">
      <c r="A212" s="4"/>
      <c r="B212" s="22" t="s">
        <v>714</v>
      </c>
      <c r="C212" s="27" t="s">
        <v>149</v>
      </c>
      <c r="D212" s="32">
        <v>47</v>
      </c>
      <c r="E212" s="32"/>
      <c r="F212" s="49">
        <f t="shared" si="49"/>
        <v>47</v>
      </c>
      <c r="G212" s="42"/>
      <c r="H212" s="42"/>
      <c r="I212" s="42"/>
      <c r="J212" s="42"/>
      <c r="K212" s="42">
        <v>12</v>
      </c>
      <c r="L212" s="42">
        <v>10</v>
      </c>
      <c r="M212" s="42"/>
      <c r="N212" s="42"/>
      <c r="O212" s="42"/>
      <c r="P212" s="42">
        <v>35</v>
      </c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34" t="str">
        <f t="shared" si="39"/>
        <v>Проверка пройдена</v>
      </c>
      <c r="AD212" s="34" t="str">
        <f t="shared" si="46"/>
        <v>Проверка пройдена</v>
      </c>
      <c r="AF212" s="72"/>
    </row>
    <row r="213" spans="1:32" ht="60" hidden="1">
      <c r="A213" s="4"/>
      <c r="B213" s="22" t="s">
        <v>714</v>
      </c>
      <c r="C213" s="27" t="s">
        <v>697</v>
      </c>
      <c r="D213" s="32">
        <v>35</v>
      </c>
      <c r="E213" s="32"/>
      <c r="F213" s="49">
        <f t="shared" si="49"/>
        <v>35</v>
      </c>
      <c r="G213" s="42"/>
      <c r="H213" s="42"/>
      <c r="I213" s="42"/>
      <c r="J213" s="42"/>
      <c r="K213" s="42">
        <v>28</v>
      </c>
      <c r="L213" s="42">
        <v>24</v>
      </c>
      <c r="M213" s="42"/>
      <c r="N213" s="42"/>
      <c r="O213" s="42">
        <v>5</v>
      </c>
      <c r="P213" s="42">
        <v>2</v>
      </c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34" t="str">
        <f t="shared" ref="AC213:AC268" si="50">IF(F213=G213+K213+SUM(O213:AA213),"Проверка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213" s="34" t="str">
        <f t="shared" si="46"/>
        <v>Проверка пройдена</v>
      </c>
      <c r="AF213" s="72"/>
    </row>
    <row r="214" spans="1:32" ht="60" hidden="1">
      <c r="A214" s="4"/>
      <c r="B214" s="22" t="s">
        <v>714</v>
      </c>
      <c r="C214" s="27" t="s">
        <v>214</v>
      </c>
      <c r="D214" s="32">
        <v>137</v>
      </c>
      <c r="E214" s="32"/>
      <c r="F214" s="49">
        <f t="shared" si="49"/>
        <v>137</v>
      </c>
      <c r="G214" s="42">
        <v>7</v>
      </c>
      <c r="H214" s="42"/>
      <c r="I214" s="42"/>
      <c r="J214" s="42"/>
      <c r="K214" s="42">
        <v>78</v>
      </c>
      <c r="L214" s="42">
        <v>53</v>
      </c>
      <c r="M214" s="42"/>
      <c r="N214" s="42"/>
      <c r="O214" s="42">
        <v>23</v>
      </c>
      <c r="P214" s="42">
        <v>29</v>
      </c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34" t="str">
        <f t="shared" si="50"/>
        <v>Проверка пройдена</v>
      </c>
      <c r="AD214" s="34" t="str">
        <f t="shared" si="46"/>
        <v>Проверка пройдена</v>
      </c>
      <c r="AF214" s="72"/>
    </row>
    <row r="215" spans="1:32" ht="60" hidden="1">
      <c r="A215" s="4"/>
      <c r="B215" s="22" t="s">
        <v>714</v>
      </c>
      <c r="C215" s="27" t="s">
        <v>225</v>
      </c>
      <c r="D215" s="32">
        <v>28</v>
      </c>
      <c r="E215" s="32"/>
      <c r="F215" s="49">
        <f t="shared" si="49"/>
        <v>26</v>
      </c>
      <c r="G215" s="42"/>
      <c r="H215" s="42"/>
      <c r="I215" s="42"/>
      <c r="J215" s="42"/>
      <c r="K215" s="42">
        <v>20</v>
      </c>
      <c r="L215" s="42">
        <v>14</v>
      </c>
      <c r="M215" s="42"/>
      <c r="N215" s="42"/>
      <c r="O215" s="42">
        <v>3</v>
      </c>
      <c r="P215" s="42">
        <v>3</v>
      </c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34" t="str">
        <f t="shared" si="50"/>
        <v>Проверка пройдена</v>
      </c>
      <c r="AD215" s="34" t="str">
        <f t="shared" si="46"/>
        <v>Проверка пройдена</v>
      </c>
      <c r="AF215" s="72"/>
    </row>
    <row r="216" spans="1:32" ht="60" hidden="1">
      <c r="A216" s="4"/>
      <c r="B216" s="21" t="s">
        <v>715</v>
      </c>
      <c r="C216" s="26" t="s">
        <v>693</v>
      </c>
      <c r="D216" s="32">
        <v>39</v>
      </c>
      <c r="E216" s="32"/>
      <c r="F216" s="49">
        <f t="shared" si="49"/>
        <v>34</v>
      </c>
      <c r="G216" s="42"/>
      <c r="H216" s="42"/>
      <c r="I216" s="42"/>
      <c r="J216" s="42"/>
      <c r="K216" s="42">
        <v>1</v>
      </c>
      <c r="L216" s="42"/>
      <c r="M216" s="42"/>
      <c r="N216" s="42">
        <v>1</v>
      </c>
      <c r="O216" s="42">
        <v>5</v>
      </c>
      <c r="P216" s="42">
        <v>28</v>
      </c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34" t="str">
        <f t="shared" si="50"/>
        <v>Проверка пройдена</v>
      </c>
      <c r="AD216" s="34" t="str">
        <f t="shared" si="46"/>
        <v>Проверка пройдена</v>
      </c>
      <c r="AF216" s="72"/>
    </row>
    <row r="217" spans="1:32" ht="45" hidden="1">
      <c r="A217" s="4"/>
      <c r="B217" s="22" t="s">
        <v>715</v>
      </c>
      <c r="C217" s="27" t="s">
        <v>130</v>
      </c>
      <c r="D217" s="32">
        <v>61</v>
      </c>
      <c r="E217" s="32"/>
      <c r="F217" s="49">
        <f t="shared" si="49"/>
        <v>61</v>
      </c>
      <c r="G217" s="42"/>
      <c r="H217" s="42"/>
      <c r="I217" s="42"/>
      <c r="J217" s="42"/>
      <c r="K217" s="42">
        <v>17</v>
      </c>
      <c r="L217" s="42">
        <v>4</v>
      </c>
      <c r="M217" s="42"/>
      <c r="N217" s="42">
        <v>1</v>
      </c>
      <c r="O217" s="42">
        <v>10</v>
      </c>
      <c r="P217" s="42">
        <v>34</v>
      </c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34" t="str">
        <f t="shared" si="50"/>
        <v>Проверка пройдена</v>
      </c>
      <c r="AD217" s="34" t="str">
        <f t="shared" si="46"/>
        <v>Проверка пройдена</v>
      </c>
      <c r="AF217" s="72"/>
    </row>
    <row r="218" spans="1:32" ht="45" hidden="1">
      <c r="A218" s="4"/>
      <c r="B218" s="22" t="s">
        <v>715</v>
      </c>
      <c r="C218" s="27" t="s">
        <v>690</v>
      </c>
      <c r="D218" s="32">
        <v>40</v>
      </c>
      <c r="E218" s="32"/>
      <c r="F218" s="49">
        <f t="shared" si="49"/>
        <v>34</v>
      </c>
      <c r="G218" s="42"/>
      <c r="H218" s="42"/>
      <c r="I218" s="42"/>
      <c r="J218" s="42"/>
      <c r="K218" s="42">
        <v>9</v>
      </c>
      <c r="L218" s="42">
        <v>8</v>
      </c>
      <c r="M218" s="42"/>
      <c r="N218" s="42">
        <v>1</v>
      </c>
      <c r="O218" s="42">
        <v>5</v>
      </c>
      <c r="P218" s="42">
        <v>18</v>
      </c>
      <c r="Q218" s="42"/>
      <c r="R218" s="42"/>
      <c r="S218" s="42">
        <v>2</v>
      </c>
      <c r="T218" s="42"/>
      <c r="U218" s="42"/>
      <c r="V218" s="42"/>
      <c r="W218" s="42"/>
      <c r="X218" s="42"/>
      <c r="Y218" s="42"/>
      <c r="Z218" s="42"/>
      <c r="AA218" s="42"/>
      <c r="AB218" s="42"/>
      <c r="AC218" s="34" t="str">
        <f t="shared" si="50"/>
        <v>Проверка пройдена</v>
      </c>
      <c r="AD218" s="34" t="str">
        <f t="shared" si="46"/>
        <v>Проверка пройдена</v>
      </c>
      <c r="AF218" s="72"/>
    </row>
    <row r="219" spans="1:32" ht="60" hidden="1">
      <c r="A219" s="4"/>
      <c r="B219" s="22" t="s">
        <v>715</v>
      </c>
      <c r="C219" s="27" t="s">
        <v>149</v>
      </c>
      <c r="D219" s="32">
        <v>48</v>
      </c>
      <c r="E219" s="32"/>
      <c r="F219" s="49">
        <f t="shared" si="49"/>
        <v>44</v>
      </c>
      <c r="G219" s="42"/>
      <c r="H219" s="42"/>
      <c r="I219" s="42"/>
      <c r="J219" s="42"/>
      <c r="K219" s="42">
        <v>8</v>
      </c>
      <c r="L219" s="42">
        <v>8</v>
      </c>
      <c r="M219" s="42"/>
      <c r="N219" s="42"/>
      <c r="O219" s="42">
        <v>11</v>
      </c>
      <c r="P219" s="42">
        <v>24</v>
      </c>
      <c r="Q219" s="42"/>
      <c r="R219" s="42"/>
      <c r="S219" s="42"/>
      <c r="T219" s="42"/>
      <c r="U219" s="42">
        <v>1</v>
      </c>
      <c r="V219" s="42"/>
      <c r="W219" s="42"/>
      <c r="X219" s="42"/>
      <c r="Y219" s="42"/>
      <c r="Z219" s="42"/>
      <c r="AA219" s="42"/>
      <c r="AB219" s="42"/>
      <c r="AC219" s="34" t="str">
        <f t="shared" si="50"/>
        <v>Проверка пройдена</v>
      </c>
      <c r="AD219" s="34" t="str">
        <f t="shared" si="46"/>
        <v>Проверка пройдена</v>
      </c>
      <c r="AF219" s="72"/>
    </row>
    <row r="220" spans="1:32" ht="45" hidden="1">
      <c r="A220" s="4"/>
      <c r="B220" s="22" t="s">
        <v>715</v>
      </c>
      <c r="C220" s="27" t="s">
        <v>352</v>
      </c>
      <c r="D220" s="32">
        <v>48</v>
      </c>
      <c r="E220" s="32"/>
      <c r="F220" s="49">
        <f t="shared" si="49"/>
        <v>48</v>
      </c>
      <c r="G220" s="42"/>
      <c r="H220" s="42"/>
      <c r="I220" s="42"/>
      <c r="J220" s="42"/>
      <c r="K220" s="42">
        <v>10</v>
      </c>
      <c r="L220" s="42">
        <v>7</v>
      </c>
      <c r="M220" s="42"/>
      <c r="N220" s="42">
        <v>1</v>
      </c>
      <c r="O220" s="42">
        <v>20</v>
      </c>
      <c r="P220" s="42">
        <v>17</v>
      </c>
      <c r="Q220" s="42"/>
      <c r="R220" s="42"/>
      <c r="S220" s="42">
        <v>1</v>
      </c>
      <c r="T220" s="42"/>
      <c r="U220" s="42"/>
      <c r="V220" s="42"/>
      <c r="W220" s="42"/>
      <c r="X220" s="42"/>
      <c r="Y220" s="42"/>
      <c r="Z220" s="42"/>
      <c r="AA220" s="42"/>
      <c r="AB220" s="42"/>
      <c r="AC220" s="34" t="str">
        <f t="shared" si="50"/>
        <v>Проверка пройдена</v>
      </c>
      <c r="AD220" s="34" t="str">
        <f t="shared" si="46"/>
        <v>Проверка пройдена</v>
      </c>
      <c r="AF220" s="72"/>
    </row>
    <row r="221" spans="1:32" ht="60" hidden="1">
      <c r="A221" s="4"/>
      <c r="B221" s="21" t="s">
        <v>716</v>
      </c>
      <c r="C221" s="26" t="s">
        <v>228</v>
      </c>
      <c r="D221" s="32">
        <v>45</v>
      </c>
      <c r="E221" s="32"/>
      <c r="F221" s="49">
        <f t="shared" si="49"/>
        <v>41</v>
      </c>
      <c r="G221" s="42">
        <v>26</v>
      </c>
      <c r="H221" s="42">
        <v>26</v>
      </c>
      <c r="I221" s="42"/>
      <c r="J221" s="42"/>
      <c r="K221" s="42"/>
      <c r="L221" s="42"/>
      <c r="M221" s="42"/>
      <c r="N221" s="42"/>
      <c r="O221" s="42">
        <v>4</v>
      </c>
      <c r="P221" s="42">
        <v>5</v>
      </c>
      <c r="Q221" s="42">
        <v>1</v>
      </c>
      <c r="R221" s="42"/>
      <c r="S221" s="42">
        <v>5</v>
      </c>
      <c r="T221" s="42"/>
      <c r="U221" s="42"/>
      <c r="V221" s="42"/>
      <c r="W221" s="42"/>
      <c r="X221" s="42"/>
      <c r="Y221" s="42"/>
      <c r="Z221" s="42"/>
      <c r="AA221" s="42"/>
      <c r="AB221" s="42"/>
      <c r="AC221" s="34" t="str">
        <f t="shared" si="50"/>
        <v>Проверка пройдена</v>
      </c>
      <c r="AD221" s="34" t="str">
        <f t="shared" si="46"/>
        <v>Проверка пройдена</v>
      </c>
      <c r="AF221" s="72"/>
    </row>
    <row r="222" spans="1:32" ht="60" hidden="1">
      <c r="A222" s="4"/>
      <c r="B222" s="22" t="s">
        <v>716</v>
      </c>
      <c r="C222" s="27" t="s">
        <v>697</v>
      </c>
      <c r="D222" s="32">
        <v>22</v>
      </c>
      <c r="E222" s="32"/>
      <c r="F222" s="49">
        <f t="shared" si="49"/>
        <v>20</v>
      </c>
      <c r="G222" s="42">
        <v>2</v>
      </c>
      <c r="H222" s="42">
        <v>2</v>
      </c>
      <c r="I222" s="42"/>
      <c r="J222" s="42"/>
      <c r="K222" s="42">
        <v>5</v>
      </c>
      <c r="L222" s="42">
        <v>5</v>
      </c>
      <c r="M222" s="42"/>
      <c r="N222" s="42"/>
      <c r="O222" s="42">
        <v>10</v>
      </c>
      <c r="P222" s="42">
        <v>2</v>
      </c>
      <c r="Q222" s="42">
        <v>1</v>
      </c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34" t="str">
        <f t="shared" si="50"/>
        <v>Проверка пройдена</v>
      </c>
      <c r="AD222" s="34" t="str">
        <f t="shared" si="46"/>
        <v>Проверка пройдена</v>
      </c>
      <c r="AF222" s="72"/>
    </row>
    <row r="223" spans="1:32" ht="60" hidden="1">
      <c r="A223" s="4"/>
      <c r="B223" s="22" t="s">
        <v>716</v>
      </c>
      <c r="C223" s="27" t="s">
        <v>76</v>
      </c>
      <c r="D223" s="32">
        <v>26</v>
      </c>
      <c r="E223" s="32"/>
      <c r="F223" s="49">
        <f t="shared" si="49"/>
        <v>23</v>
      </c>
      <c r="G223" s="42"/>
      <c r="H223" s="42"/>
      <c r="I223" s="42"/>
      <c r="J223" s="42"/>
      <c r="K223" s="42">
        <v>11</v>
      </c>
      <c r="L223" s="42">
        <v>7</v>
      </c>
      <c r="M223" s="42"/>
      <c r="N223" s="42"/>
      <c r="O223" s="42">
        <v>10</v>
      </c>
      <c r="P223" s="42">
        <v>2</v>
      </c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34" t="str">
        <f t="shared" si="50"/>
        <v>Проверка пройдена</v>
      </c>
      <c r="AD223" s="34" t="str">
        <f t="shared" si="46"/>
        <v>Проверка пройдена</v>
      </c>
      <c r="AF223" s="72"/>
    </row>
    <row r="224" spans="1:32" ht="60" hidden="1">
      <c r="A224" s="4"/>
      <c r="B224" s="22" t="s">
        <v>716</v>
      </c>
      <c r="C224" s="27" t="s">
        <v>83</v>
      </c>
      <c r="D224" s="32">
        <v>12</v>
      </c>
      <c r="E224" s="32"/>
      <c r="F224" s="49">
        <f t="shared" si="49"/>
        <v>12</v>
      </c>
      <c r="G224" s="42">
        <v>3</v>
      </c>
      <c r="H224" s="42">
        <v>3</v>
      </c>
      <c r="I224" s="42"/>
      <c r="J224" s="42"/>
      <c r="K224" s="42"/>
      <c r="L224" s="42"/>
      <c r="M224" s="42"/>
      <c r="N224" s="42"/>
      <c r="O224" s="42">
        <v>1</v>
      </c>
      <c r="P224" s="42">
        <v>8</v>
      </c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34" t="str">
        <f t="shared" si="50"/>
        <v>Проверка пройдена</v>
      </c>
      <c r="AD224" s="34" t="str">
        <f t="shared" si="46"/>
        <v>Проверка пройдена</v>
      </c>
      <c r="AF224" s="72"/>
    </row>
    <row r="225" spans="1:32" ht="60" hidden="1">
      <c r="A225" s="4"/>
      <c r="B225" s="22" t="s">
        <v>716</v>
      </c>
      <c r="C225" s="27" t="s">
        <v>222</v>
      </c>
      <c r="D225" s="32">
        <v>138</v>
      </c>
      <c r="E225" s="32"/>
      <c r="F225" s="49">
        <f t="shared" si="49"/>
        <v>126</v>
      </c>
      <c r="G225" s="42">
        <v>45</v>
      </c>
      <c r="H225" s="42">
        <v>45</v>
      </c>
      <c r="I225" s="42"/>
      <c r="J225" s="42"/>
      <c r="K225" s="42">
        <v>30</v>
      </c>
      <c r="L225" s="42">
        <v>25</v>
      </c>
      <c r="M225" s="42"/>
      <c r="N225" s="42"/>
      <c r="O225" s="42">
        <v>9</v>
      </c>
      <c r="P225" s="42">
        <v>32</v>
      </c>
      <c r="Q225" s="42"/>
      <c r="R225" s="42">
        <v>3</v>
      </c>
      <c r="S225" s="42">
        <v>7</v>
      </c>
      <c r="T225" s="42"/>
      <c r="U225" s="42"/>
      <c r="V225" s="42"/>
      <c r="W225" s="42"/>
      <c r="X225" s="42"/>
      <c r="Y225" s="42"/>
      <c r="Z225" s="42"/>
      <c r="AA225" s="42"/>
      <c r="AB225" s="42"/>
      <c r="AC225" s="34" t="str">
        <f t="shared" si="50"/>
        <v>Проверка пройдена</v>
      </c>
      <c r="AD225" s="34" t="str">
        <f t="shared" si="46"/>
        <v>Проверка пройдена</v>
      </c>
      <c r="AF225" s="72"/>
    </row>
    <row r="226" spans="1:32" ht="63" hidden="1">
      <c r="A226" s="4"/>
      <c r="B226" s="21" t="s">
        <v>717</v>
      </c>
      <c r="C226" s="26" t="s">
        <v>220</v>
      </c>
      <c r="D226" s="32">
        <v>66</v>
      </c>
      <c r="E226" s="32">
        <v>1</v>
      </c>
      <c r="F226" s="49">
        <f t="shared" si="49"/>
        <v>56</v>
      </c>
      <c r="G226" s="42">
        <v>10</v>
      </c>
      <c r="H226" s="42">
        <v>3</v>
      </c>
      <c r="I226" s="42">
        <v>2</v>
      </c>
      <c r="J226" s="42"/>
      <c r="K226" s="42">
        <v>32</v>
      </c>
      <c r="L226" s="42">
        <v>10</v>
      </c>
      <c r="M226" s="42">
        <v>3</v>
      </c>
      <c r="N226" s="42"/>
      <c r="O226" s="42">
        <v>2</v>
      </c>
      <c r="P226" s="42"/>
      <c r="Q226" s="42">
        <v>1</v>
      </c>
      <c r="R226" s="42"/>
      <c r="S226" s="42">
        <v>6</v>
      </c>
      <c r="T226" s="42"/>
      <c r="U226" s="42"/>
      <c r="V226" s="42">
        <v>1</v>
      </c>
      <c r="W226" s="42"/>
      <c r="X226" s="42">
        <v>2</v>
      </c>
      <c r="Y226" s="42"/>
      <c r="Z226" s="42"/>
      <c r="AA226" s="42">
        <v>2</v>
      </c>
      <c r="AB226" s="53" t="s">
        <v>41</v>
      </c>
      <c r="AC226" s="34" t="str">
        <f t="shared" si="50"/>
        <v>Проверка пройдена</v>
      </c>
      <c r="AD226" s="34" t="str">
        <f t="shared" si="46"/>
        <v>Проверка пройдена</v>
      </c>
      <c r="AF226" s="72"/>
    </row>
    <row r="227" spans="1:32" ht="60" hidden="1">
      <c r="A227" s="4"/>
      <c r="B227" s="22" t="s">
        <v>717</v>
      </c>
      <c r="C227" s="27" t="s">
        <v>226</v>
      </c>
      <c r="D227" s="32">
        <v>43</v>
      </c>
      <c r="E227" s="32">
        <v>14</v>
      </c>
      <c r="F227" s="49">
        <f t="shared" si="49"/>
        <v>40</v>
      </c>
      <c r="G227" s="61">
        <v>10</v>
      </c>
      <c r="H227" s="61">
        <v>6</v>
      </c>
      <c r="I227" s="61"/>
      <c r="J227" s="61"/>
      <c r="K227" s="61">
        <v>11</v>
      </c>
      <c r="L227" s="61">
        <v>11</v>
      </c>
      <c r="M227" s="61"/>
      <c r="N227" s="61"/>
      <c r="O227" s="62">
        <v>2</v>
      </c>
      <c r="P227" s="63">
        <v>2</v>
      </c>
      <c r="Q227" s="63">
        <v>3</v>
      </c>
      <c r="R227" s="63">
        <v>1</v>
      </c>
      <c r="S227" s="63">
        <v>11</v>
      </c>
      <c r="T227" s="63"/>
      <c r="U227" s="63"/>
      <c r="V227" s="63"/>
      <c r="W227" s="63"/>
      <c r="X227" s="63"/>
      <c r="Y227" s="63"/>
      <c r="Z227" s="63"/>
      <c r="AA227" s="64"/>
      <c r="AB227" s="42"/>
      <c r="AC227" s="34" t="str">
        <f t="shared" si="50"/>
        <v>Проверка пройдена</v>
      </c>
      <c r="AD227" s="34" t="str">
        <f t="shared" si="46"/>
        <v>Проверка пройдена</v>
      </c>
      <c r="AF227" s="72"/>
    </row>
    <row r="228" spans="1:32" ht="60" hidden="1">
      <c r="A228" s="4"/>
      <c r="B228" s="22" t="s">
        <v>717</v>
      </c>
      <c r="C228" s="27" t="s">
        <v>230</v>
      </c>
      <c r="D228" s="32">
        <v>25</v>
      </c>
      <c r="E228" s="32">
        <v>3</v>
      </c>
      <c r="F228" s="49">
        <f t="shared" si="49"/>
        <v>24</v>
      </c>
      <c r="G228" s="42"/>
      <c r="H228" s="42"/>
      <c r="I228" s="42"/>
      <c r="J228" s="42"/>
      <c r="K228" s="42">
        <v>15</v>
      </c>
      <c r="L228" s="42">
        <v>11</v>
      </c>
      <c r="M228" s="42">
        <v>5</v>
      </c>
      <c r="N228" s="42"/>
      <c r="O228" s="42">
        <v>3</v>
      </c>
      <c r="P228" s="42"/>
      <c r="Q228" s="42">
        <v>1</v>
      </c>
      <c r="R228" s="42"/>
      <c r="S228" s="42">
        <v>5</v>
      </c>
      <c r="T228" s="42"/>
      <c r="U228" s="42"/>
      <c r="V228" s="42"/>
      <c r="W228" s="42"/>
      <c r="X228" s="42"/>
      <c r="Y228" s="42"/>
      <c r="Z228" s="42"/>
      <c r="AA228" s="42"/>
      <c r="AB228" s="42"/>
      <c r="AC228" s="34" t="str">
        <f t="shared" si="50"/>
        <v>Проверка пройдена</v>
      </c>
      <c r="AD228" s="34" t="str">
        <f t="shared" si="46"/>
        <v>Проверка пройдена</v>
      </c>
      <c r="AF228" s="72"/>
    </row>
    <row r="229" spans="1:32" ht="90" hidden="1">
      <c r="A229" s="4"/>
      <c r="B229" s="22" t="s">
        <v>717</v>
      </c>
      <c r="C229" s="27" t="s">
        <v>718</v>
      </c>
      <c r="D229" s="32">
        <v>19</v>
      </c>
      <c r="E229" s="32"/>
      <c r="F229" s="49">
        <f t="shared" si="49"/>
        <v>18</v>
      </c>
      <c r="G229" s="42">
        <v>1</v>
      </c>
      <c r="H229" s="42">
        <v>1</v>
      </c>
      <c r="I229" s="42"/>
      <c r="J229" s="42"/>
      <c r="K229" s="42">
        <v>12</v>
      </c>
      <c r="L229" s="42">
        <v>3</v>
      </c>
      <c r="M229" s="42">
        <v>1</v>
      </c>
      <c r="N229" s="42"/>
      <c r="O229" s="42">
        <v>3</v>
      </c>
      <c r="P229" s="42"/>
      <c r="Q229" s="42"/>
      <c r="R229" s="42">
        <v>1</v>
      </c>
      <c r="S229" s="42">
        <v>1</v>
      </c>
      <c r="T229" s="42"/>
      <c r="U229" s="42"/>
      <c r="V229" s="42"/>
      <c r="W229" s="42"/>
      <c r="X229" s="42"/>
      <c r="Y229" s="42"/>
      <c r="Z229" s="42"/>
      <c r="AA229" s="42"/>
      <c r="AB229" s="42"/>
      <c r="AC229" s="34" t="str">
        <f t="shared" si="50"/>
        <v>Проверка пройдена</v>
      </c>
      <c r="AD229" s="34" t="str">
        <f t="shared" si="46"/>
        <v>Проверка пройдена</v>
      </c>
      <c r="AF229" s="72"/>
    </row>
    <row r="230" spans="1:32" ht="60" hidden="1">
      <c r="A230" s="4"/>
      <c r="B230" s="22" t="s">
        <v>717</v>
      </c>
      <c r="C230" s="27" t="s">
        <v>253</v>
      </c>
      <c r="D230" s="32">
        <v>49</v>
      </c>
      <c r="E230" s="32"/>
      <c r="F230" s="49">
        <f t="shared" si="49"/>
        <v>44</v>
      </c>
      <c r="G230" s="42"/>
      <c r="H230" s="42"/>
      <c r="I230" s="42"/>
      <c r="J230" s="42"/>
      <c r="K230" s="42">
        <v>42</v>
      </c>
      <c r="L230" s="42">
        <v>38</v>
      </c>
      <c r="M230" s="42">
        <v>6</v>
      </c>
      <c r="N230" s="42"/>
      <c r="O230" s="42">
        <v>1</v>
      </c>
      <c r="P230" s="42">
        <v>1</v>
      </c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34" t="str">
        <f t="shared" si="50"/>
        <v>Проверка пройдена</v>
      </c>
      <c r="AD230" s="34" t="str">
        <f t="shared" ref="AD230:AD298" si="51">IF(G230&lt;H230,"Внимание! Значения в графе 3.1 не могут превышать значения в графе 3",IF(G230&lt;I230,"Внимание! Значения в графе 3.2 не могут превышать значения в графе 3",IF(G230&lt;J230,"Внимание! Значения в графе 3.3 не могут превышать значения в графе 3",IF(K230&lt;L230,"Внимание! Значения в графе 4.1 не могут превышать значения в графе 4",IF(K230&lt;M230,"Внимание! Значения в графе 4.2 не могут превышать значения в графе 4",IF(K230&lt;N230,"Внимание! Значения в графе 4.3 не могут превышать значения в графе 4","Проверка пройдена"))))))</f>
        <v>Проверка пройдена</v>
      </c>
      <c r="AF230" s="72"/>
    </row>
    <row r="231" spans="1:32" ht="60" hidden="1">
      <c r="A231" s="4"/>
      <c r="B231" s="22" t="s">
        <v>717</v>
      </c>
      <c r="C231" s="27" t="s">
        <v>227</v>
      </c>
      <c r="D231" s="32">
        <v>23</v>
      </c>
      <c r="E231" s="32">
        <v>1</v>
      </c>
      <c r="F231" s="49">
        <f t="shared" si="49"/>
        <v>20</v>
      </c>
      <c r="G231" s="42">
        <v>4</v>
      </c>
      <c r="H231" s="42">
        <v>1</v>
      </c>
      <c r="I231" s="42"/>
      <c r="J231" s="42"/>
      <c r="K231" s="42">
        <v>4</v>
      </c>
      <c r="L231" s="42">
        <v>1</v>
      </c>
      <c r="M231" s="42"/>
      <c r="N231" s="42"/>
      <c r="O231" s="42">
        <v>5</v>
      </c>
      <c r="P231" s="42" t="s">
        <v>755</v>
      </c>
      <c r="Q231" s="42" t="s">
        <v>755</v>
      </c>
      <c r="R231" s="42" t="s">
        <v>755</v>
      </c>
      <c r="S231" s="42">
        <v>7</v>
      </c>
      <c r="T231" s="42" t="s">
        <v>755</v>
      </c>
      <c r="U231" s="42" t="s">
        <v>755</v>
      </c>
      <c r="V231" s="42" t="s">
        <v>755</v>
      </c>
      <c r="W231" s="42" t="s">
        <v>755</v>
      </c>
      <c r="X231" s="42" t="s">
        <v>755</v>
      </c>
      <c r="Y231" s="42" t="s">
        <v>755</v>
      </c>
      <c r="Z231" s="42" t="s">
        <v>755</v>
      </c>
      <c r="AA231" s="42" t="s">
        <v>755</v>
      </c>
      <c r="AB231" s="42"/>
      <c r="AC231" s="34" t="str">
        <f t="shared" si="50"/>
        <v>Проверка пройдена</v>
      </c>
      <c r="AD231" s="34" t="str">
        <f t="shared" si="51"/>
        <v>Проверка пройдена</v>
      </c>
      <c r="AF231" s="72"/>
    </row>
    <row r="232" spans="1:32" ht="63" hidden="1">
      <c r="A232" s="4"/>
      <c r="B232" s="22" t="s">
        <v>717</v>
      </c>
      <c r="C232" s="29" t="s">
        <v>320</v>
      </c>
      <c r="D232" s="32">
        <v>45</v>
      </c>
      <c r="E232" s="32"/>
      <c r="F232" s="49">
        <f t="shared" si="49"/>
        <v>45</v>
      </c>
      <c r="G232" s="42">
        <v>1</v>
      </c>
      <c r="H232" s="42">
        <v>1</v>
      </c>
      <c r="I232" s="42"/>
      <c r="J232" s="42"/>
      <c r="K232" s="42">
        <v>25</v>
      </c>
      <c r="L232" s="42">
        <v>12</v>
      </c>
      <c r="M232" s="42">
        <v>3</v>
      </c>
      <c r="N232" s="42"/>
      <c r="O232" s="42">
        <v>6</v>
      </c>
      <c r="P232" s="42"/>
      <c r="Q232" s="42"/>
      <c r="R232" s="42">
        <v>1</v>
      </c>
      <c r="S232" s="42">
        <v>11</v>
      </c>
      <c r="T232" s="42"/>
      <c r="U232" s="42"/>
      <c r="V232" s="42"/>
      <c r="W232" s="42"/>
      <c r="X232" s="42"/>
      <c r="Y232" s="42"/>
      <c r="Z232" s="42"/>
      <c r="AA232" s="42">
        <v>1</v>
      </c>
      <c r="AB232" s="53" t="s">
        <v>41</v>
      </c>
      <c r="AC232" s="34" t="str">
        <f t="shared" si="50"/>
        <v>Проверка пройдена</v>
      </c>
      <c r="AD232" s="34" t="str">
        <f t="shared" si="51"/>
        <v>Проверка пройдена</v>
      </c>
      <c r="AF232" s="72"/>
    </row>
    <row r="233" spans="1:32" ht="75" hidden="1">
      <c r="A233" s="4"/>
      <c r="B233" s="21" t="s">
        <v>719</v>
      </c>
      <c r="C233" s="26" t="s">
        <v>697</v>
      </c>
      <c r="D233" s="32">
        <v>29</v>
      </c>
      <c r="E233" s="32"/>
      <c r="F233" s="49">
        <f t="shared" si="49"/>
        <v>27</v>
      </c>
      <c r="G233" s="57">
        <v>18</v>
      </c>
      <c r="H233" s="42">
        <v>15</v>
      </c>
      <c r="I233" s="42"/>
      <c r="J233" s="42"/>
      <c r="K233" s="42">
        <v>3</v>
      </c>
      <c r="L233" s="57"/>
      <c r="M233" s="42"/>
      <c r="N233" s="42"/>
      <c r="O233" s="42">
        <v>2</v>
      </c>
      <c r="P233" s="42">
        <v>2</v>
      </c>
      <c r="Q233" s="42"/>
      <c r="R233" s="42"/>
      <c r="S233" s="42">
        <v>2</v>
      </c>
      <c r="T233" s="42"/>
      <c r="U233" s="42"/>
      <c r="V233" s="42"/>
      <c r="W233" s="42"/>
      <c r="X233" s="42"/>
      <c r="Y233" s="42"/>
      <c r="Z233" s="42"/>
      <c r="AA233" s="42"/>
      <c r="AB233" s="42"/>
      <c r="AC233" s="34" t="str">
        <f t="shared" si="50"/>
        <v>Проверка пройдена</v>
      </c>
      <c r="AD233" s="34" t="str">
        <f t="shared" si="51"/>
        <v>Проверка пройдена</v>
      </c>
      <c r="AF233" s="72"/>
    </row>
    <row r="234" spans="1:32" ht="75" hidden="1">
      <c r="A234" s="4"/>
      <c r="B234" s="22" t="s">
        <v>719</v>
      </c>
      <c r="C234" s="28" t="s">
        <v>208</v>
      </c>
      <c r="D234" s="32">
        <v>54</v>
      </c>
      <c r="E234" s="32"/>
      <c r="F234" s="49">
        <f t="shared" si="49"/>
        <v>42</v>
      </c>
      <c r="G234" s="57">
        <v>26</v>
      </c>
      <c r="H234" s="42">
        <v>25</v>
      </c>
      <c r="I234" s="42"/>
      <c r="J234" s="42"/>
      <c r="K234" s="42">
        <v>5</v>
      </c>
      <c r="L234" s="57">
        <v>1</v>
      </c>
      <c r="M234" s="42"/>
      <c r="N234" s="42"/>
      <c r="O234" s="42">
        <v>1</v>
      </c>
      <c r="P234" s="42">
        <v>2</v>
      </c>
      <c r="Q234" s="42"/>
      <c r="R234" s="42"/>
      <c r="S234" s="42">
        <v>4</v>
      </c>
      <c r="T234" s="42"/>
      <c r="U234" s="42"/>
      <c r="V234" s="42"/>
      <c r="W234" s="42"/>
      <c r="X234" s="42"/>
      <c r="Y234" s="42"/>
      <c r="Z234" s="42"/>
      <c r="AA234" s="42">
        <v>4</v>
      </c>
      <c r="AB234" s="42" t="s">
        <v>42</v>
      </c>
      <c r="AC234" s="34" t="str">
        <f t="shared" si="50"/>
        <v>Проверка пройдена</v>
      </c>
      <c r="AD234" s="34" t="str">
        <f t="shared" si="51"/>
        <v>Проверка пройдена</v>
      </c>
      <c r="AF234" s="72"/>
    </row>
    <row r="235" spans="1:32" ht="75" hidden="1">
      <c r="A235" s="4"/>
      <c r="B235" s="22" t="s">
        <v>719</v>
      </c>
      <c r="C235" s="28" t="s">
        <v>207</v>
      </c>
      <c r="D235" s="32">
        <v>46</v>
      </c>
      <c r="E235" s="32"/>
      <c r="F235" s="49">
        <f t="shared" si="49"/>
        <v>42</v>
      </c>
      <c r="G235" s="57">
        <v>25</v>
      </c>
      <c r="H235" s="42">
        <v>19</v>
      </c>
      <c r="I235" s="42"/>
      <c r="J235" s="42"/>
      <c r="K235" s="42">
        <v>1</v>
      </c>
      <c r="L235" s="57"/>
      <c r="M235" s="42"/>
      <c r="N235" s="42"/>
      <c r="O235" s="42">
        <v>3</v>
      </c>
      <c r="P235" s="42">
        <v>5</v>
      </c>
      <c r="Q235" s="42"/>
      <c r="R235" s="42"/>
      <c r="S235" s="42">
        <v>1</v>
      </c>
      <c r="T235" s="42"/>
      <c r="U235" s="42"/>
      <c r="V235" s="42"/>
      <c r="W235" s="42"/>
      <c r="X235" s="42"/>
      <c r="Y235" s="42"/>
      <c r="Z235" s="42"/>
      <c r="AA235" s="42">
        <v>7</v>
      </c>
      <c r="AB235" s="42" t="s">
        <v>42</v>
      </c>
      <c r="AC235" s="34" t="str">
        <f t="shared" si="50"/>
        <v>Проверка пройдена</v>
      </c>
      <c r="AD235" s="34" t="str">
        <f t="shared" si="51"/>
        <v>Проверка пройдена</v>
      </c>
      <c r="AF235" s="72"/>
    </row>
    <row r="236" spans="1:32" ht="75" hidden="1">
      <c r="A236" s="4"/>
      <c r="B236" s="22" t="s">
        <v>719</v>
      </c>
      <c r="C236" s="28" t="s">
        <v>211</v>
      </c>
      <c r="D236" s="32">
        <v>38</v>
      </c>
      <c r="E236" s="32"/>
      <c r="F236" s="49">
        <f t="shared" si="49"/>
        <v>35</v>
      </c>
      <c r="G236" s="57">
        <v>23</v>
      </c>
      <c r="H236" s="42">
        <v>21</v>
      </c>
      <c r="I236" s="42"/>
      <c r="J236" s="42"/>
      <c r="K236" s="42">
        <v>8</v>
      </c>
      <c r="L236" s="57">
        <v>2</v>
      </c>
      <c r="M236" s="42"/>
      <c r="N236" s="42"/>
      <c r="O236" s="42"/>
      <c r="P236" s="42"/>
      <c r="Q236" s="42"/>
      <c r="R236" s="42"/>
      <c r="S236" s="42">
        <v>3</v>
      </c>
      <c r="T236" s="42"/>
      <c r="U236" s="42"/>
      <c r="V236" s="42"/>
      <c r="W236" s="42"/>
      <c r="X236" s="42"/>
      <c r="Y236" s="42"/>
      <c r="Z236" s="42"/>
      <c r="AA236" s="42">
        <v>1</v>
      </c>
      <c r="AB236" s="42" t="s">
        <v>42</v>
      </c>
      <c r="AC236" s="34" t="str">
        <f t="shared" si="50"/>
        <v>Проверка пройдена</v>
      </c>
      <c r="AD236" s="34" t="str">
        <f t="shared" si="51"/>
        <v>Проверка пройдена</v>
      </c>
      <c r="AF236" s="72"/>
    </row>
    <row r="237" spans="1:32" ht="75" hidden="1">
      <c r="A237" s="4"/>
      <c r="B237" s="22" t="s">
        <v>719</v>
      </c>
      <c r="C237" s="27" t="s">
        <v>84</v>
      </c>
      <c r="D237" s="32">
        <v>18</v>
      </c>
      <c r="E237" s="32"/>
      <c r="F237" s="49">
        <f t="shared" si="49"/>
        <v>18</v>
      </c>
      <c r="G237" s="42"/>
      <c r="H237" s="42"/>
      <c r="I237" s="42"/>
      <c r="J237" s="42"/>
      <c r="K237" s="42">
        <v>3</v>
      </c>
      <c r="L237" s="57"/>
      <c r="M237" s="42"/>
      <c r="N237" s="42"/>
      <c r="O237" s="42">
        <v>2</v>
      </c>
      <c r="P237" s="42">
        <v>13</v>
      </c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34" t="str">
        <f t="shared" si="50"/>
        <v>Проверка пройдена</v>
      </c>
      <c r="AD237" s="34" t="str">
        <f t="shared" si="51"/>
        <v>Проверка пройдена</v>
      </c>
      <c r="AF237" s="72"/>
    </row>
    <row r="238" spans="1:32" ht="75" hidden="1">
      <c r="A238" s="4"/>
      <c r="B238" s="22" t="s">
        <v>719</v>
      </c>
      <c r="C238" s="27" t="s">
        <v>215</v>
      </c>
      <c r="D238" s="32">
        <v>116</v>
      </c>
      <c r="E238" s="32"/>
      <c r="F238" s="49">
        <f t="shared" si="49"/>
        <v>111</v>
      </c>
      <c r="G238" s="42">
        <v>26</v>
      </c>
      <c r="H238" s="42">
        <v>5</v>
      </c>
      <c r="I238" s="42"/>
      <c r="J238" s="42"/>
      <c r="K238" s="42">
        <v>61</v>
      </c>
      <c r="L238" s="57">
        <v>12</v>
      </c>
      <c r="M238" s="42"/>
      <c r="N238" s="42"/>
      <c r="O238" s="42">
        <v>6</v>
      </c>
      <c r="P238" s="42">
        <v>13</v>
      </c>
      <c r="Q238" s="42"/>
      <c r="R238" s="42"/>
      <c r="S238" s="42">
        <v>2</v>
      </c>
      <c r="T238" s="42"/>
      <c r="U238" s="42"/>
      <c r="V238" s="42"/>
      <c r="W238" s="42"/>
      <c r="X238" s="42"/>
      <c r="Y238" s="42"/>
      <c r="Z238" s="42"/>
      <c r="AA238" s="42">
        <v>3</v>
      </c>
      <c r="AB238" s="42" t="s">
        <v>42</v>
      </c>
      <c r="AC238" s="34" t="str">
        <f t="shared" si="50"/>
        <v>Проверка пройдена</v>
      </c>
      <c r="AD238" s="34" t="str">
        <f t="shared" si="51"/>
        <v>Проверка пройдена</v>
      </c>
      <c r="AF238" s="72"/>
    </row>
    <row r="239" spans="1:32" ht="75" hidden="1">
      <c r="A239" s="4"/>
      <c r="B239" s="22" t="s">
        <v>719</v>
      </c>
      <c r="C239" s="27" t="s">
        <v>166</v>
      </c>
      <c r="D239" s="32">
        <v>27</v>
      </c>
      <c r="E239" s="32"/>
      <c r="F239" s="49">
        <f t="shared" si="49"/>
        <v>25</v>
      </c>
      <c r="G239" s="42">
        <v>7</v>
      </c>
      <c r="H239" s="42">
        <v>5</v>
      </c>
      <c r="I239" s="42"/>
      <c r="J239" s="42"/>
      <c r="K239" s="42">
        <v>12</v>
      </c>
      <c r="L239" s="57">
        <v>2</v>
      </c>
      <c r="M239" s="42"/>
      <c r="N239" s="42"/>
      <c r="O239" s="42">
        <v>5</v>
      </c>
      <c r="P239" s="42"/>
      <c r="Q239" s="42">
        <v>1</v>
      </c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34" t="str">
        <f t="shared" si="50"/>
        <v>Проверка пройдена</v>
      </c>
      <c r="AD239" s="34" t="str">
        <f t="shared" si="51"/>
        <v>Проверка пройдена</v>
      </c>
      <c r="AF239" s="72"/>
    </row>
    <row r="240" spans="1:32" ht="75" hidden="1">
      <c r="A240" s="4"/>
      <c r="B240" s="22" t="s">
        <v>719</v>
      </c>
      <c r="C240" s="27" t="s">
        <v>347</v>
      </c>
      <c r="D240" s="32">
        <v>22</v>
      </c>
      <c r="E240" s="32"/>
      <c r="F240" s="49">
        <f t="shared" si="49"/>
        <v>20</v>
      </c>
      <c r="G240" s="42">
        <v>5</v>
      </c>
      <c r="H240" s="42">
        <v>5</v>
      </c>
      <c r="I240" s="42"/>
      <c r="J240" s="42"/>
      <c r="K240" s="42">
        <v>2</v>
      </c>
      <c r="L240" s="57"/>
      <c r="M240" s="42"/>
      <c r="N240" s="42"/>
      <c r="O240" s="42">
        <v>5</v>
      </c>
      <c r="P240" s="42">
        <v>8</v>
      </c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34" t="str">
        <f t="shared" si="50"/>
        <v>Проверка пройдена</v>
      </c>
      <c r="AD240" s="34" t="str">
        <f t="shared" si="51"/>
        <v>Проверка пройдена</v>
      </c>
      <c r="AF240" s="72"/>
    </row>
    <row r="241" spans="1:32" ht="75" hidden="1">
      <c r="A241" s="4"/>
      <c r="B241" s="22" t="s">
        <v>719</v>
      </c>
      <c r="C241" s="27" t="s">
        <v>218</v>
      </c>
      <c r="D241" s="32">
        <v>31</v>
      </c>
      <c r="E241" s="32"/>
      <c r="F241" s="49">
        <f t="shared" si="49"/>
        <v>30</v>
      </c>
      <c r="G241" s="42"/>
      <c r="H241" s="42"/>
      <c r="I241" s="42"/>
      <c r="J241" s="42"/>
      <c r="K241" s="42"/>
      <c r="L241" s="57"/>
      <c r="M241" s="42"/>
      <c r="N241" s="42"/>
      <c r="O241" s="42">
        <v>7</v>
      </c>
      <c r="P241" s="42">
        <v>1</v>
      </c>
      <c r="Q241" s="42"/>
      <c r="R241" s="42">
        <v>1</v>
      </c>
      <c r="S241" s="42">
        <v>20</v>
      </c>
      <c r="T241" s="42"/>
      <c r="U241" s="42"/>
      <c r="V241" s="42"/>
      <c r="W241" s="42"/>
      <c r="X241" s="42"/>
      <c r="Y241" s="42"/>
      <c r="Z241" s="42"/>
      <c r="AA241" s="42">
        <v>1</v>
      </c>
      <c r="AB241" s="42" t="s">
        <v>42</v>
      </c>
      <c r="AC241" s="34" t="str">
        <f t="shared" si="50"/>
        <v>Проверка пройдена</v>
      </c>
      <c r="AD241" s="34" t="str">
        <f t="shared" si="51"/>
        <v>Проверка пройдена</v>
      </c>
      <c r="AF241" s="72"/>
    </row>
    <row r="242" spans="1:32" ht="75" hidden="1">
      <c r="A242" s="4"/>
      <c r="B242" s="22" t="s">
        <v>719</v>
      </c>
      <c r="C242" s="27" t="s">
        <v>225</v>
      </c>
      <c r="D242" s="32">
        <v>21</v>
      </c>
      <c r="E242" s="32"/>
      <c r="F242" s="49">
        <f t="shared" si="49"/>
        <v>20</v>
      </c>
      <c r="G242" s="42">
        <v>10</v>
      </c>
      <c r="H242" s="42">
        <v>8</v>
      </c>
      <c r="I242" s="42"/>
      <c r="J242" s="42"/>
      <c r="K242" s="42">
        <v>5</v>
      </c>
      <c r="L242" s="57">
        <v>1</v>
      </c>
      <c r="M242" s="42"/>
      <c r="N242" s="42"/>
      <c r="O242" s="42">
        <v>3</v>
      </c>
      <c r="P242" s="42">
        <v>1</v>
      </c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>
        <v>1</v>
      </c>
      <c r="AB242" s="42" t="s">
        <v>42</v>
      </c>
      <c r="AC242" s="34" t="str">
        <f t="shared" si="50"/>
        <v>Проверка пройдена</v>
      </c>
      <c r="AD242" s="34" t="str">
        <f t="shared" si="51"/>
        <v>Проверка пройдена</v>
      </c>
      <c r="AF242" s="72"/>
    </row>
    <row r="243" spans="1:32" ht="75" hidden="1">
      <c r="A243" s="4"/>
      <c r="B243" s="22" t="s">
        <v>719</v>
      </c>
      <c r="C243" s="27" t="s">
        <v>253</v>
      </c>
      <c r="D243" s="32">
        <v>25</v>
      </c>
      <c r="E243" s="32"/>
      <c r="F243" s="49">
        <f t="shared" si="49"/>
        <v>25</v>
      </c>
      <c r="G243" s="42">
        <v>2</v>
      </c>
      <c r="H243" s="42"/>
      <c r="I243" s="42"/>
      <c r="J243" s="42"/>
      <c r="K243" s="42">
        <v>19</v>
      </c>
      <c r="L243" s="57">
        <v>5</v>
      </c>
      <c r="M243" s="42"/>
      <c r="N243" s="42"/>
      <c r="O243" s="42">
        <v>3</v>
      </c>
      <c r="P243" s="42"/>
      <c r="Q243" s="42"/>
      <c r="R243" s="42">
        <v>1</v>
      </c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34" t="str">
        <f t="shared" ref="AC243" si="52">IF(F243=G243+K243+SUM(O243:AA243),"Проверка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243" s="34" t="str">
        <f t="shared" ref="AD243" si="53">IF(G243&lt;H243,"Внимание! Значения в графе 3.1 не могут превышать значения в графе 3",IF(G243&lt;I243,"Внимание! Значения в графе 3.2 не могут превышать значения в графе 3",IF(G243&lt;J243,"Внимание! Значения в графе 3.3 не могут превышать значения в графе 3",IF(K243&lt;L243,"Внимание! Значения в графе 4.1 не могут превышать значения в графе 4",IF(K243&lt;M243,"Внимание! Значения в графе 4.2 не могут превышать значения в графе 4",IF(K243&lt;N243,"Внимание! Значения в графе 4.3 не могут превышать значения в графе 4","Проверка пройдена"))))))</f>
        <v>Проверка пройдена</v>
      </c>
      <c r="AF243" s="72"/>
    </row>
    <row r="244" spans="1:32" ht="75" hidden="1">
      <c r="A244" s="4"/>
      <c r="B244" s="22" t="s">
        <v>719</v>
      </c>
      <c r="C244" s="27" t="s">
        <v>220</v>
      </c>
      <c r="D244" s="32">
        <v>19</v>
      </c>
      <c r="E244" s="32"/>
      <c r="F244" s="49">
        <f t="shared" si="49"/>
        <v>17</v>
      </c>
      <c r="G244" s="42">
        <v>5</v>
      </c>
      <c r="H244" s="42"/>
      <c r="I244" s="42"/>
      <c r="J244" s="42"/>
      <c r="K244" s="42">
        <v>9</v>
      </c>
      <c r="L244" s="57">
        <v>1</v>
      </c>
      <c r="M244" s="42"/>
      <c r="N244" s="42"/>
      <c r="O244" s="42">
        <v>2</v>
      </c>
      <c r="P244" s="42"/>
      <c r="Q244" s="42"/>
      <c r="R244" s="42"/>
      <c r="S244" s="42">
        <v>1</v>
      </c>
      <c r="T244" s="42"/>
      <c r="U244" s="42"/>
      <c r="V244" s="42"/>
      <c r="W244" s="42"/>
      <c r="X244" s="42"/>
      <c r="Y244" s="42"/>
      <c r="Z244" s="42"/>
      <c r="AA244" s="42"/>
      <c r="AB244" s="42"/>
      <c r="AC244" s="34" t="str">
        <f t="shared" si="50"/>
        <v>Проверка пройдена</v>
      </c>
      <c r="AD244" s="34" t="str">
        <f t="shared" si="51"/>
        <v>Проверка пройдена</v>
      </c>
      <c r="AF244" s="72"/>
    </row>
    <row r="245" spans="1:32" ht="75" hidden="1">
      <c r="A245" s="4"/>
      <c r="B245" s="22" t="s">
        <v>719</v>
      </c>
      <c r="C245" s="27" t="s">
        <v>448</v>
      </c>
      <c r="D245" s="32">
        <v>19</v>
      </c>
      <c r="E245" s="32"/>
      <c r="F245" s="49">
        <f t="shared" si="49"/>
        <v>18</v>
      </c>
      <c r="G245" s="42">
        <v>2</v>
      </c>
      <c r="H245" s="42"/>
      <c r="I245" s="42"/>
      <c r="J245" s="42"/>
      <c r="K245" s="42">
        <v>9</v>
      </c>
      <c r="L245" s="57">
        <v>1</v>
      </c>
      <c r="M245" s="42"/>
      <c r="N245" s="42"/>
      <c r="O245" s="42">
        <v>4</v>
      </c>
      <c r="P245" s="42">
        <v>3</v>
      </c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34" t="str">
        <f t="shared" si="50"/>
        <v>Проверка пройдена</v>
      </c>
      <c r="AD245" s="34" t="str">
        <f t="shared" si="51"/>
        <v>Проверка пройдена</v>
      </c>
      <c r="AF245" s="72"/>
    </row>
    <row r="246" spans="1:32" ht="75" hidden="1">
      <c r="A246" s="4"/>
      <c r="B246" s="22" t="s">
        <v>719</v>
      </c>
      <c r="C246" s="27" t="s">
        <v>705</v>
      </c>
      <c r="D246" s="32">
        <v>23</v>
      </c>
      <c r="E246" s="32"/>
      <c r="F246" s="49">
        <f t="shared" si="49"/>
        <v>21</v>
      </c>
      <c r="G246" s="42">
        <v>5</v>
      </c>
      <c r="H246" s="42"/>
      <c r="I246" s="42"/>
      <c r="J246" s="42"/>
      <c r="K246" s="42">
        <v>11</v>
      </c>
      <c r="L246" s="57">
        <v>2</v>
      </c>
      <c r="M246" s="42"/>
      <c r="N246" s="42"/>
      <c r="O246" s="42">
        <v>1</v>
      </c>
      <c r="P246" s="42">
        <v>1</v>
      </c>
      <c r="Q246" s="42"/>
      <c r="R246" s="42">
        <v>1</v>
      </c>
      <c r="S246" s="42">
        <v>2</v>
      </c>
      <c r="T246" s="42"/>
      <c r="U246" s="42"/>
      <c r="V246" s="42"/>
      <c r="W246" s="42"/>
      <c r="X246" s="42"/>
      <c r="Y246" s="42"/>
      <c r="Z246" s="42"/>
      <c r="AA246" s="42"/>
      <c r="AB246" s="42"/>
      <c r="AC246" s="34" t="str">
        <f t="shared" ref="AC246:AC247" si="54">IF(F246=G246+K246+SUM(O246:AA246),"Проверка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246" s="34" t="str">
        <f t="shared" ref="AD246:AD247" si="55">IF(G246&lt;H246,"Внимание! Значения в графе 3.1 не могут превышать значения в графе 3",IF(G246&lt;I246,"Внимание! Значения в графе 3.2 не могут превышать значения в графе 3",IF(G246&lt;J246,"Внимание! Значения в графе 3.3 не могут превышать значения в графе 3",IF(K246&lt;L246,"Внимание! Значения в графе 4.1 не могут превышать значения в графе 4",IF(K246&lt;M246,"Внимание! Значения в графе 4.2 не могут превышать значения в графе 4",IF(K246&lt;N246,"Внимание! Значения в графе 4.3 не могут превышать значения в графе 4","Проверка пройдена"))))))</f>
        <v>Проверка пройдена</v>
      </c>
      <c r="AF246" s="72"/>
    </row>
    <row r="247" spans="1:32" ht="75" hidden="1">
      <c r="A247" s="4"/>
      <c r="B247" s="22" t="s">
        <v>719</v>
      </c>
      <c r="C247" s="27" t="s">
        <v>161</v>
      </c>
      <c r="D247" s="32">
        <v>10</v>
      </c>
      <c r="E247" s="32"/>
      <c r="F247" s="49">
        <f t="shared" si="49"/>
        <v>8</v>
      </c>
      <c r="G247" s="42"/>
      <c r="H247" s="42"/>
      <c r="I247" s="42"/>
      <c r="J247" s="42"/>
      <c r="K247" s="42">
        <v>4</v>
      </c>
      <c r="L247" s="57">
        <v>1</v>
      </c>
      <c r="M247" s="42"/>
      <c r="N247" s="42"/>
      <c r="O247" s="42">
        <v>4</v>
      </c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34" t="str">
        <f t="shared" si="54"/>
        <v>Проверка пройдена</v>
      </c>
      <c r="AD247" s="34" t="str">
        <f t="shared" si="55"/>
        <v>Проверка пройдена</v>
      </c>
      <c r="AF247" s="72"/>
    </row>
    <row r="248" spans="1:32" ht="75" hidden="1">
      <c r="A248" s="4"/>
      <c r="B248" s="22" t="s">
        <v>719</v>
      </c>
      <c r="C248" s="27" t="s">
        <v>162</v>
      </c>
      <c r="D248" s="32">
        <v>19</v>
      </c>
      <c r="E248" s="32"/>
      <c r="F248" s="49">
        <f t="shared" si="49"/>
        <v>14</v>
      </c>
      <c r="G248" s="42">
        <v>1</v>
      </c>
      <c r="H248" s="42"/>
      <c r="I248" s="42"/>
      <c r="J248" s="42"/>
      <c r="K248" s="42">
        <v>12</v>
      </c>
      <c r="L248" s="57">
        <v>2</v>
      </c>
      <c r="M248" s="42"/>
      <c r="N248" s="42"/>
      <c r="O248" s="42"/>
      <c r="P248" s="42"/>
      <c r="Q248" s="42"/>
      <c r="R248" s="42"/>
      <c r="S248" s="42">
        <v>1</v>
      </c>
      <c r="T248" s="42"/>
      <c r="U248" s="42"/>
      <c r="V248" s="42"/>
      <c r="W248" s="42"/>
      <c r="X248" s="42"/>
      <c r="Y248" s="42"/>
      <c r="Z248" s="42"/>
      <c r="AA248" s="42"/>
      <c r="AB248" s="42"/>
      <c r="AC248" s="34" t="str">
        <f t="shared" si="50"/>
        <v>Проверка пройдена</v>
      </c>
      <c r="AD248" s="34" t="str">
        <f t="shared" si="51"/>
        <v>Проверка пройдена</v>
      </c>
      <c r="AF248" s="72"/>
    </row>
    <row r="249" spans="1:32" ht="60" hidden="1">
      <c r="A249" s="4"/>
      <c r="B249" s="21" t="s">
        <v>720</v>
      </c>
      <c r="C249" s="26" t="s">
        <v>231</v>
      </c>
      <c r="D249" s="32">
        <v>47</v>
      </c>
      <c r="E249" s="32"/>
      <c r="F249" s="49">
        <f t="shared" si="49"/>
        <v>47</v>
      </c>
      <c r="G249" s="42">
        <v>20</v>
      </c>
      <c r="H249" s="42">
        <v>11</v>
      </c>
      <c r="I249" s="42">
        <v>10</v>
      </c>
      <c r="J249" s="42"/>
      <c r="K249" s="42">
        <v>16</v>
      </c>
      <c r="L249" s="42">
        <v>12</v>
      </c>
      <c r="M249" s="42">
        <v>13</v>
      </c>
      <c r="N249" s="42"/>
      <c r="O249" s="42">
        <v>1</v>
      </c>
      <c r="P249" s="42"/>
      <c r="Q249" s="42"/>
      <c r="R249" s="42">
        <v>1</v>
      </c>
      <c r="S249" s="42">
        <v>8</v>
      </c>
      <c r="T249" s="42"/>
      <c r="U249" s="42">
        <v>1</v>
      </c>
      <c r="V249" s="42"/>
      <c r="W249" s="42"/>
      <c r="X249" s="42"/>
      <c r="Y249" s="42"/>
      <c r="Z249" s="42"/>
      <c r="AA249" s="42"/>
      <c r="AB249" s="42"/>
      <c r="AC249" s="34" t="str">
        <f t="shared" si="50"/>
        <v>Проверка пройдена</v>
      </c>
      <c r="AD249" s="34" t="str">
        <f t="shared" si="51"/>
        <v>Проверка пройдена</v>
      </c>
      <c r="AF249" s="72"/>
    </row>
    <row r="250" spans="1:32" ht="78.75" hidden="1">
      <c r="A250" s="4"/>
      <c r="B250" s="22" t="s">
        <v>720</v>
      </c>
      <c r="C250" s="27" t="s">
        <v>232</v>
      </c>
      <c r="D250" s="32">
        <v>40</v>
      </c>
      <c r="E250" s="32"/>
      <c r="F250" s="49">
        <f t="shared" si="49"/>
        <v>40</v>
      </c>
      <c r="G250" s="42">
        <v>4</v>
      </c>
      <c r="H250" s="42">
        <v>1</v>
      </c>
      <c r="I250" s="42">
        <v>2</v>
      </c>
      <c r="J250" s="42"/>
      <c r="K250" s="42">
        <v>26</v>
      </c>
      <c r="L250" s="42">
        <v>22</v>
      </c>
      <c r="M250" s="42">
        <v>17</v>
      </c>
      <c r="N250" s="42"/>
      <c r="O250" s="42">
        <v>2</v>
      </c>
      <c r="P250" s="42">
        <v>1</v>
      </c>
      <c r="Q250" s="42">
        <v>1</v>
      </c>
      <c r="R250" s="42">
        <v>1</v>
      </c>
      <c r="S250" s="42">
        <v>4</v>
      </c>
      <c r="T250" s="42"/>
      <c r="U250" s="42"/>
      <c r="V250" s="42"/>
      <c r="W250" s="42"/>
      <c r="X250" s="42"/>
      <c r="Y250" s="42">
        <v>1</v>
      </c>
      <c r="Z250" s="42"/>
      <c r="AA250" s="42"/>
      <c r="AB250" s="53" t="s">
        <v>44</v>
      </c>
      <c r="AC250" s="34" t="str">
        <f t="shared" si="50"/>
        <v>Проверка пройдена</v>
      </c>
      <c r="AD250" s="34" t="str">
        <f t="shared" si="51"/>
        <v>Проверка пройдена</v>
      </c>
      <c r="AF250" s="72"/>
    </row>
    <row r="251" spans="1:32" ht="75" hidden="1">
      <c r="A251" s="4"/>
      <c r="B251" s="22" t="s">
        <v>720</v>
      </c>
      <c r="C251" s="27" t="s">
        <v>235</v>
      </c>
      <c r="D251" s="32">
        <v>30</v>
      </c>
      <c r="E251" s="32"/>
      <c r="F251" s="49">
        <f t="shared" si="49"/>
        <v>27</v>
      </c>
      <c r="G251" s="42"/>
      <c r="H251" s="42"/>
      <c r="I251" s="42"/>
      <c r="J251" s="42"/>
      <c r="K251" s="42">
        <v>24</v>
      </c>
      <c r="L251" s="42">
        <v>20</v>
      </c>
      <c r="M251" s="42">
        <v>14</v>
      </c>
      <c r="N251" s="42"/>
      <c r="O251" s="42"/>
      <c r="P251" s="42">
        <v>1</v>
      </c>
      <c r="Q251" s="42"/>
      <c r="R251" s="42"/>
      <c r="S251" s="42">
        <v>1</v>
      </c>
      <c r="T251" s="42"/>
      <c r="U251" s="42">
        <v>1</v>
      </c>
      <c r="V251" s="42"/>
      <c r="W251" s="42"/>
      <c r="X251" s="42"/>
      <c r="Y251" s="42"/>
      <c r="Z251" s="42"/>
      <c r="AA251" s="42"/>
      <c r="AB251" s="42"/>
      <c r="AC251" s="34" t="str">
        <f t="shared" si="50"/>
        <v>Проверка пройдена</v>
      </c>
      <c r="AD251" s="34" t="str">
        <f t="shared" si="51"/>
        <v>Проверка пройдена</v>
      </c>
      <c r="AF251" s="72"/>
    </row>
    <row r="252" spans="1:32" ht="60" hidden="1">
      <c r="A252" s="4"/>
      <c r="B252" s="22" t="s">
        <v>720</v>
      </c>
      <c r="C252" s="27" t="s">
        <v>239</v>
      </c>
      <c r="D252" s="32">
        <v>50</v>
      </c>
      <c r="E252" s="32"/>
      <c r="F252" s="49">
        <f t="shared" si="49"/>
        <v>49</v>
      </c>
      <c r="G252" s="42">
        <v>19</v>
      </c>
      <c r="H252" s="42">
        <v>11</v>
      </c>
      <c r="I252" s="42">
        <v>4</v>
      </c>
      <c r="J252" s="42"/>
      <c r="K252" s="42">
        <v>15</v>
      </c>
      <c r="L252" s="42">
        <v>13</v>
      </c>
      <c r="M252" s="42">
        <v>6</v>
      </c>
      <c r="N252" s="42"/>
      <c r="O252" s="42">
        <v>1</v>
      </c>
      <c r="P252" s="42">
        <v>12</v>
      </c>
      <c r="Q252" s="42"/>
      <c r="R252" s="42">
        <v>2</v>
      </c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34" t="str">
        <f t="shared" si="50"/>
        <v>Проверка пройдена</v>
      </c>
      <c r="AD252" s="34" t="str">
        <f t="shared" si="51"/>
        <v>Проверка пройдена</v>
      </c>
      <c r="AF252" s="72"/>
    </row>
    <row r="253" spans="1:32" ht="60">
      <c r="A253" s="4"/>
      <c r="B253" s="55" t="s">
        <v>721</v>
      </c>
      <c r="C253" s="26" t="s">
        <v>305</v>
      </c>
      <c r="D253" s="32">
        <v>87</v>
      </c>
      <c r="E253" s="32"/>
      <c r="F253" s="49">
        <f t="shared" si="49"/>
        <v>66</v>
      </c>
      <c r="G253" s="42">
        <v>10</v>
      </c>
      <c r="H253" s="42"/>
      <c r="I253" s="42"/>
      <c r="J253" s="42"/>
      <c r="K253" s="42">
        <v>10</v>
      </c>
      <c r="L253" s="42">
        <v>10</v>
      </c>
      <c r="M253" s="42"/>
      <c r="N253" s="42"/>
      <c r="O253" s="42">
        <v>1</v>
      </c>
      <c r="P253" s="42">
        <v>41</v>
      </c>
      <c r="Q253" s="42"/>
      <c r="R253" s="42"/>
      <c r="S253" s="42">
        <v>4</v>
      </c>
      <c r="T253" s="42"/>
      <c r="U253" s="42"/>
      <c r="V253" s="42"/>
      <c r="W253" s="42"/>
      <c r="X253" s="42"/>
      <c r="Y253" s="42"/>
      <c r="Z253" s="42"/>
      <c r="AA253" s="42"/>
      <c r="AB253" s="42"/>
      <c r="AC253" s="34" t="str">
        <f t="shared" si="50"/>
        <v>Проверка пройдена</v>
      </c>
      <c r="AD253" s="34" t="str">
        <f t="shared" si="51"/>
        <v>Проверка пройдена</v>
      </c>
      <c r="AF253" s="72"/>
    </row>
    <row r="254" spans="1:32" ht="60">
      <c r="A254" s="4"/>
      <c r="B254" s="55" t="s">
        <v>721</v>
      </c>
      <c r="C254" s="27" t="s">
        <v>468</v>
      </c>
      <c r="D254" s="32">
        <v>14</v>
      </c>
      <c r="E254" s="32"/>
      <c r="F254" s="49">
        <f t="shared" si="49"/>
        <v>13</v>
      </c>
      <c r="G254" s="42">
        <v>2</v>
      </c>
      <c r="H254" s="42"/>
      <c r="I254" s="42"/>
      <c r="J254" s="42"/>
      <c r="K254" s="42">
        <v>3</v>
      </c>
      <c r="L254" s="42">
        <v>3</v>
      </c>
      <c r="M254" s="42"/>
      <c r="N254" s="42"/>
      <c r="O254" s="42"/>
      <c r="P254" s="42">
        <v>8</v>
      </c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34" t="str">
        <f t="shared" si="50"/>
        <v>Проверка пройдена</v>
      </c>
      <c r="AD254" s="34" t="str">
        <f t="shared" si="51"/>
        <v>Проверка пройдена</v>
      </c>
      <c r="AF254" s="72"/>
    </row>
    <row r="255" spans="1:32" ht="60">
      <c r="A255" s="4"/>
      <c r="B255" s="55" t="s">
        <v>721</v>
      </c>
      <c r="C255" s="27" t="s">
        <v>76</v>
      </c>
      <c r="D255" s="32">
        <v>25</v>
      </c>
      <c r="E255" s="32"/>
      <c r="F255" s="49">
        <f t="shared" si="49"/>
        <v>23</v>
      </c>
      <c r="G255" s="42">
        <v>10</v>
      </c>
      <c r="H255" s="42">
        <v>9</v>
      </c>
      <c r="I255" s="42"/>
      <c r="J255" s="42"/>
      <c r="K255" s="42">
        <v>8</v>
      </c>
      <c r="L255" s="42">
        <v>5</v>
      </c>
      <c r="M255" s="42"/>
      <c r="N255" s="42"/>
      <c r="O255" s="42">
        <v>3</v>
      </c>
      <c r="P255" s="42">
        <v>2</v>
      </c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34" t="str">
        <f t="shared" si="50"/>
        <v>Проверка пройдена</v>
      </c>
      <c r="AD255" s="34" t="str">
        <f t="shared" si="51"/>
        <v>Проверка пройдена</v>
      </c>
      <c r="AF255" s="72"/>
    </row>
    <row r="256" spans="1:32" ht="90">
      <c r="A256" s="4"/>
      <c r="B256" s="55" t="s">
        <v>721</v>
      </c>
      <c r="C256" s="27" t="s">
        <v>156</v>
      </c>
      <c r="D256" s="32">
        <v>22</v>
      </c>
      <c r="E256" s="32"/>
      <c r="F256" s="49">
        <f t="shared" si="49"/>
        <v>22</v>
      </c>
      <c r="G256" s="42">
        <v>1</v>
      </c>
      <c r="H256" s="42"/>
      <c r="I256" s="42"/>
      <c r="J256" s="42"/>
      <c r="K256" s="42">
        <v>3</v>
      </c>
      <c r="L256" s="42"/>
      <c r="M256" s="42">
        <v>3</v>
      </c>
      <c r="N256" s="42"/>
      <c r="O256" s="42"/>
      <c r="P256" s="42">
        <v>18</v>
      </c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34" t="str">
        <f t="shared" si="50"/>
        <v>Проверка пройдена</v>
      </c>
      <c r="AD256" s="34" t="str">
        <f t="shared" si="51"/>
        <v>Проверка пройдена</v>
      </c>
      <c r="AF256" s="72"/>
    </row>
    <row r="257" spans="1:32" ht="75">
      <c r="A257" s="4"/>
      <c r="B257" s="55" t="s">
        <v>721</v>
      </c>
      <c r="C257" s="27" t="s">
        <v>150</v>
      </c>
      <c r="D257" s="32">
        <v>21</v>
      </c>
      <c r="E257" s="32"/>
      <c r="F257" s="49">
        <f t="shared" si="49"/>
        <v>20</v>
      </c>
      <c r="G257" s="42">
        <v>3</v>
      </c>
      <c r="H257" s="42"/>
      <c r="I257" s="42"/>
      <c r="J257" s="42"/>
      <c r="K257" s="42">
        <v>1</v>
      </c>
      <c r="L257" s="42">
        <v>1</v>
      </c>
      <c r="M257" s="42"/>
      <c r="N257" s="42"/>
      <c r="O257" s="42"/>
      <c r="P257" s="42">
        <v>13</v>
      </c>
      <c r="Q257" s="42"/>
      <c r="R257" s="42"/>
      <c r="S257" s="42">
        <v>3</v>
      </c>
      <c r="T257" s="42"/>
      <c r="U257" s="42"/>
      <c r="V257" s="42"/>
      <c r="W257" s="42"/>
      <c r="X257" s="42"/>
      <c r="Y257" s="42"/>
      <c r="Z257" s="42"/>
      <c r="AA257" s="42"/>
      <c r="AB257" s="42"/>
      <c r="AC257" s="34" t="str">
        <f t="shared" si="50"/>
        <v>Проверка пройдена</v>
      </c>
      <c r="AD257" s="34" t="str">
        <f t="shared" si="51"/>
        <v>Проверка пройдена</v>
      </c>
      <c r="AF257" s="72"/>
    </row>
    <row r="258" spans="1:32" ht="60">
      <c r="A258" s="4"/>
      <c r="B258" s="55" t="s">
        <v>721</v>
      </c>
      <c r="C258" s="27" t="s">
        <v>693</v>
      </c>
      <c r="D258" s="32">
        <v>253</v>
      </c>
      <c r="E258" s="32"/>
      <c r="F258" s="49">
        <f t="shared" si="49"/>
        <v>229</v>
      </c>
      <c r="G258" s="42">
        <v>40</v>
      </c>
      <c r="H258" s="42">
        <v>19</v>
      </c>
      <c r="I258" s="42"/>
      <c r="J258" s="42"/>
      <c r="K258" s="42">
        <v>19</v>
      </c>
      <c r="L258" s="42">
        <v>19</v>
      </c>
      <c r="M258" s="42"/>
      <c r="N258" s="42"/>
      <c r="O258" s="42">
        <v>20</v>
      </c>
      <c r="P258" s="42">
        <v>140</v>
      </c>
      <c r="Q258" s="42"/>
      <c r="R258" s="42"/>
      <c r="S258" s="42">
        <v>10</v>
      </c>
      <c r="T258" s="42"/>
      <c r="U258" s="42"/>
      <c r="V258" s="42"/>
      <c r="W258" s="42"/>
      <c r="X258" s="42"/>
      <c r="Y258" s="42"/>
      <c r="Z258" s="42"/>
      <c r="AA258" s="42"/>
      <c r="AB258" s="42"/>
      <c r="AC258" s="34" t="str">
        <f t="shared" si="50"/>
        <v>Проверка пройдена</v>
      </c>
      <c r="AD258" s="34" t="str">
        <f t="shared" si="51"/>
        <v>Проверка пройдена</v>
      </c>
      <c r="AF258" s="72"/>
    </row>
    <row r="259" spans="1:32" ht="60">
      <c r="A259" s="4"/>
      <c r="B259" s="55" t="s">
        <v>721</v>
      </c>
      <c r="C259" s="27" t="s">
        <v>149</v>
      </c>
      <c r="D259" s="32">
        <v>211</v>
      </c>
      <c r="E259" s="32"/>
      <c r="F259" s="49">
        <f t="shared" si="49"/>
        <v>198</v>
      </c>
      <c r="G259" s="42">
        <v>39</v>
      </c>
      <c r="H259" s="42">
        <v>18</v>
      </c>
      <c r="I259" s="42"/>
      <c r="J259" s="42"/>
      <c r="K259" s="42">
        <v>6</v>
      </c>
      <c r="L259" s="42">
        <v>6</v>
      </c>
      <c r="M259" s="42"/>
      <c r="N259" s="42"/>
      <c r="O259" s="42">
        <v>9</v>
      </c>
      <c r="P259" s="42">
        <v>132</v>
      </c>
      <c r="Q259" s="42"/>
      <c r="R259" s="42"/>
      <c r="S259" s="42">
        <v>11</v>
      </c>
      <c r="T259" s="42"/>
      <c r="U259" s="42"/>
      <c r="V259" s="42">
        <v>1</v>
      </c>
      <c r="W259" s="42"/>
      <c r="X259" s="42"/>
      <c r="Y259" s="42"/>
      <c r="Z259" s="42"/>
      <c r="AA259" s="42"/>
      <c r="AB259" s="42"/>
      <c r="AC259" s="34" t="str">
        <f t="shared" si="50"/>
        <v>Проверка пройдена</v>
      </c>
      <c r="AD259" s="34" t="str">
        <f t="shared" si="51"/>
        <v>Проверка пройдена</v>
      </c>
      <c r="AF259" s="72"/>
    </row>
    <row r="260" spans="1:32" ht="60">
      <c r="A260" s="4"/>
      <c r="B260" s="55" t="s">
        <v>721</v>
      </c>
      <c r="C260" s="27" t="s">
        <v>142</v>
      </c>
      <c r="D260" s="32">
        <v>14</v>
      </c>
      <c r="E260" s="32"/>
      <c r="F260" s="49">
        <f t="shared" si="49"/>
        <v>14</v>
      </c>
      <c r="G260" s="42">
        <v>2</v>
      </c>
      <c r="H260" s="42">
        <v>2</v>
      </c>
      <c r="I260" s="42"/>
      <c r="J260" s="42"/>
      <c r="K260" s="42"/>
      <c r="L260" s="42"/>
      <c r="M260" s="42"/>
      <c r="N260" s="42"/>
      <c r="O260" s="42"/>
      <c r="P260" s="42">
        <v>12</v>
      </c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34" t="str">
        <f t="shared" si="50"/>
        <v>Проверка пройдена</v>
      </c>
      <c r="AD260" s="34" t="str">
        <f t="shared" si="51"/>
        <v>Проверка пройдена</v>
      </c>
      <c r="AF260" s="72"/>
    </row>
    <row r="261" spans="1:32" ht="60">
      <c r="A261" s="4"/>
      <c r="B261" s="55" t="s">
        <v>721</v>
      </c>
      <c r="C261" s="27" t="s">
        <v>222</v>
      </c>
      <c r="D261" s="32">
        <v>38</v>
      </c>
      <c r="E261" s="32"/>
      <c r="F261" s="49">
        <f t="shared" si="49"/>
        <v>37</v>
      </c>
      <c r="G261" s="42">
        <v>22</v>
      </c>
      <c r="H261" s="42">
        <v>18</v>
      </c>
      <c r="I261" s="42"/>
      <c r="J261" s="42"/>
      <c r="K261" s="42"/>
      <c r="L261" s="42"/>
      <c r="M261" s="42"/>
      <c r="N261" s="42"/>
      <c r="O261" s="42"/>
      <c r="P261" s="42">
        <v>12</v>
      </c>
      <c r="Q261" s="42">
        <v>3</v>
      </c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34" t="str">
        <f t="shared" si="50"/>
        <v>Проверка пройдена</v>
      </c>
      <c r="AD261" s="34" t="str">
        <f t="shared" si="51"/>
        <v>Проверка пройдена</v>
      </c>
      <c r="AF261" s="72"/>
    </row>
    <row r="262" spans="1:32" ht="90" hidden="1">
      <c r="A262" s="4"/>
      <c r="B262" s="21" t="s">
        <v>722</v>
      </c>
      <c r="C262" s="26" t="s">
        <v>351</v>
      </c>
      <c r="D262" s="32">
        <v>17</v>
      </c>
      <c r="E262" s="32"/>
      <c r="F262" s="49">
        <f t="shared" si="49"/>
        <v>17</v>
      </c>
      <c r="G262" s="57">
        <v>15</v>
      </c>
      <c r="H262" s="57">
        <v>15</v>
      </c>
      <c r="I262" s="42"/>
      <c r="J262" s="42"/>
      <c r="K262" s="42">
        <v>2</v>
      </c>
      <c r="L262" s="42">
        <v>2</v>
      </c>
      <c r="M262" s="42">
        <v>2</v>
      </c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34" t="str">
        <f t="shared" si="50"/>
        <v>Проверка пройдена</v>
      </c>
      <c r="AD262" s="34" t="str">
        <f t="shared" si="51"/>
        <v>Проверка пройдена</v>
      </c>
      <c r="AF262" s="72"/>
    </row>
    <row r="263" spans="1:32" ht="90" hidden="1">
      <c r="A263" s="4"/>
      <c r="B263" s="22" t="s">
        <v>722</v>
      </c>
      <c r="C263" s="27" t="s">
        <v>273</v>
      </c>
      <c r="D263" s="32">
        <v>62</v>
      </c>
      <c r="E263" s="32"/>
      <c r="F263" s="49">
        <f t="shared" si="49"/>
        <v>62</v>
      </c>
      <c r="G263" s="42">
        <v>11</v>
      </c>
      <c r="H263" s="42">
        <v>11</v>
      </c>
      <c r="I263" s="42"/>
      <c r="J263" s="42"/>
      <c r="K263" s="42">
        <v>24</v>
      </c>
      <c r="L263" s="42">
        <v>19</v>
      </c>
      <c r="M263" s="42">
        <v>7</v>
      </c>
      <c r="N263" s="42"/>
      <c r="O263" s="42"/>
      <c r="P263" s="42">
        <v>27</v>
      </c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34" t="str">
        <f t="shared" si="50"/>
        <v>Проверка пройдена</v>
      </c>
      <c r="AD263" s="34" t="str">
        <f t="shared" si="51"/>
        <v>Проверка пройдена</v>
      </c>
      <c r="AF263" s="72"/>
    </row>
    <row r="264" spans="1:32" ht="90" hidden="1">
      <c r="A264" s="4"/>
      <c r="B264" s="22" t="s">
        <v>722</v>
      </c>
      <c r="C264" s="27" t="s">
        <v>723</v>
      </c>
      <c r="D264" s="32">
        <v>39</v>
      </c>
      <c r="E264" s="32"/>
      <c r="F264" s="49">
        <f t="shared" si="49"/>
        <v>38</v>
      </c>
      <c r="G264" s="42">
        <v>8</v>
      </c>
      <c r="H264" s="42">
        <v>6</v>
      </c>
      <c r="I264" s="42"/>
      <c r="J264" s="42"/>
      <c r="K264" s="42">
        <v>20</v>
      </c>
      <c r="L264" s="42">
        <v>16</v>
      </c>
      <c r="M264" s="42">
        <v>16</v>
      </c>
      <c r="N264" s="42"/>
      <c r="O264" s="42">
        <v>3</v>
      </c>
      <c r="P264" s="42">
        <v>6</v>
      </c>
      <c r="Q264" s="42"/>
      <c r="R264" s="42"/>
      <c r="S264" s="42">
        <v>1</v>
      </c>
      <c r="T264" s="42"/>
      <c r="U264" s="42"/>
      <c r="V264" s="42"/>
      <c r="W264" s="42"/>
      <c r="X264" s="42"/>
      <c r="Y264" s="42"/>
      <c r="Z264" s="42"/>
      <c r="AA264" s="42"/>
      <c r="AB264" s="42"/>
      <c r="AC264" s="34" t="str">
        <f t="shared" si="50"/>
        <v>Проверка пройдена</v>
      </c>
      <c r="AD264" s="34" t="str">
        <f t="shared" si="51"/>
        <v>Проверка пройдена</v>
      </c>
      <c r="AF264" s="72"/>
    </row>
    <row r="265" spans="1:32" ht="105" hidden="1">
      <c r="A265" s="4"/>
      <c r="B265" s="22" t="s">
        <v>722</v>
      </c>
      <c r="C265" s="27" t="s">
        <v>302</v>
      </c>
      <c r="D265" s="32">
        <v>42</v>
      </c>
      <c r="E265" s="32"/>
      <c r="F265" s="49">
        <f t="shared" ref="F265:F328" si="56">SUM(G265+K265+SUM(O265:AA265))</f>
        <v>40</v>
      </c>
      <c r="G265" s="42">
        <v>8</v>
      </c>
      <c r="H265" s="42">
        <v>8</v>
      </c>
      <c r="I265" s="42"/>
      <c r="J265" s="42"/>
      <c r="K265" s="42">
        <v>2</v>
      </c>
      <c r="L265" s="42">
        <v>2</v>
      </c>
      <c r="M265" s="42"/>
      <c r="N265" s="42"/>
      <c r="O265" s="42">
        <v>1</v>
      </c>
      <c r="P265" s="42">
        <v>28</v>
      </c>
      <c r="Q265" s="42"/>
      <c r="R265" s="42"/>
      <c r="S265" s="42">
        <v>1</v>
      </c>
      <c r="T265" s="42"/>
      <c r="U265" s="42"/>
      <c r="V265" s="42"/>
      <c r="W265" s="42"/>
      <c r="X265" s="42"/>
      <c r="Y265" s="42"/>
      <c r="Z265" s="42"/>
      <c r="AA265" s="42"/>
      <c r="AB265" s="42"/>
      <c r="AC265" s="34" t="str">
        <f t="shared" si="50"/>
        <v>Проверка пройдена</v>
      </c>
      <c r="AD265" s="34" t="str">
        <f t="shared" si="51"/>
        <v>Проверка пройдена</v>
      </c>
      <c r="AF265" s="72"/>
    </row>
    <row r="266" spans="1:32" ht="90" hidden="1">
      <c r="A266" s="4"/>
      <c r="B266" s="22" t="s">
        <v>722</v>
      </c>
      <c r="C266" s="27" t="s">
        <v>84</v>
      </c>
      <c r="D266" s="32">
        <v>54</v>
      </c>
      <c r="E266" s="32"/>
      <c r="F266" s="49">
        <f t="shared" si="56"/>
        <v>49</v>
      </c>
      <c r="G266" s="42">
        <v>2</v>
      </c>
      <c r="H266" s="42">
        <v>2</v>
      </c>
      <c r="I266" s="42"/>
      <c r="J266" s="42"/>
      <c r="K266" s="42">
        <v>26</v>
      </c>
      <c r="L266" s="42">
        <v>14</v>
      </c>
      <c r="M266" s="42">
        <v>12</v>
      </c>
      <c r="N266" s="42"/>
      <c r="O266" s="42">
        <v>2</v>
      </c>
      <c r="P266" s="42">
        <v>18</v>
      </c>
      <c r="Q266" s="42"/>
      <c r="R266" s="42"/>
      <c r="S266" s="42">
        <v>1</v>
      </c>
      <c r="T266" s="42"/>
      <c r="U266" s="42"/>
      <c r="V266" s="42"/>
      <c r="W266" s="42"/>
      <c r="X266" s="42"/>
      <c r="Y266" s="42"/>
      <c r="Z266" s="42"/>
      <c r="AA266" s="42"/>
      <c r="AB266" s="42"/>
      <c r="AC266" s="34" t="str">
        <f t="shared" si="50"/>
        <v>Проверка пройдена</v>
      </c>
      <c r="AD266" s="34" t="str">
        <f t="shared" si="51"/>
        <v>Проверка пройдена</v>
      </c>
      <c r="AF266" s="72"/>
    </row>
    <row r="267" spans="1:32" ht="105" hidden="1">
      <c r="A267" s="4"/>
      <c r="B267" s="22" t="s">
        <v>722</v>
      </c>
      <c r="C267" s="27" t="s">
        <v>111</v>
      </c>
      <c r="D267" s="32">
        <v>22</v>
      </c>
      <c r="E267" s="32"/>
      <c r="F267" s="49">
        <f t="shared" si="56"/>
        <v>22</v>
      </c>
      <c r="G267" s="42">
        <v>2</v>
      </c>
      <c r="H267" s="42">
        <v>2</v>
      </c>
      <c r="I267" s="42"/>
      <c r="J267" s="42"/>
      <c r="K267" s="42">
        <v>2</v>
      </c>
      <c r="L267" s="42">
        <v>2</v>
      </c>
      <c r="M267" s="42"/>
      <c r="N267" s="42"/>
      <c r="O267" s="42"/>
      <c r="P267" s="42">
        <v>15</v>
      </c>
      <c r="Q267" s="42"/>
      <c r="R267" s="42"/>
      <c r="S267" s="42">
        <v>3</v>
      </c>
      <c r="T267" s="42"/>
      <c r="U267" s="42"/>
      <c r="V267" s="42"/>
      <c r="W267" s="42"/>
      <c r="X267" s="42"/>
      <c r="Y267" s="42"/>
      <c r="Z267" s="42"/>
      <c r="AA267" s="42"/>
      <c r="AB267" s="42"/>
      <c r="AC267" s="34" t="str">
        <f t="shared" si="50"/>
        <v>Проверка пройдена</v>
      </c>
      <c r="AD267" s="34" t="str">
        <f t="shared" si="51"/>
        <v>Проверка пройдена</v>
      </c>
      <c r="AF267" s="72"/>
    </row>
    <row r="268" spans="1:32" ht="90" hidden="1">
      <c r="A268" s="4"/>
      <c r="B268" s="22" t="s">
        <v>722</v>
      </c>
      <c r="C268" s="27" t="s">
        <v>206</v>
      </c>
      <c r="D268" s="32">
        <v>23</v>
      </c>
      <c r="E268" s="32"/>
      <c r="F268" s="49">
        <f t="shared" si="56"/>
        <v>23</v>
      </c>
      <c r="G268" s="42">
        <v>6</v>
      </c>
      <c r="H268" s="42">
        <v>6</v>
      </c>
      <c r="I268" s="42"/>
      <c r="J268" s="42"/>
      <c r="K268" s="42">
        <v>13</v>
      </c>
      <c r="L268" s="42">
        <v>1</v>
      </c>
      <c r="M268" s="42"/>
      <c r="N268" s="42"/>
      <c r="O268" s="42"/>
      <c r="P268" s="42">
        <v>4</v>
      </c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34" t="str">
        <f t="shared" si="50"/>
        <v>Проверка пройдена</v>
      </c>
      <c r="AD268" s="34" t="str">
        <f t="shared" si="51"/>
        <v>Проверка пройдена</v>
      </c>
      <c r="AF268" s="72"/>
    </row>
    <row r="269" spans="1:32" ht="90" hidden="1">
      <c r="A269" s="4"/>
      <c r="B269" s="22" t="s">
        <v>722</v>
      </c>
      <c r="C269" s="27" t="s">
        <v>211</v>
      </c>
      <c r="D269" s="32">
        <v>48</v>
      </c>
      <c r="E269" s="32"/>
      <c r="F269" s="49">
        <f t="shared" si="56"/>
        <v>47</v>
      </c>
      <c r="G269" s="42">
        <v>16</v>
      </c>
      <c r="H269" s="42">
        <v>15</v>
      </c>
      <c r="I269" s="42"/>
      <c r="J269" s="42"/>
      <c r="K269" s="42">
        <v>29</v>
      </c>
      <c r="L269" s="42">
        <v>13</v>
      </c>
      <c r="M269" s="42">
        <v>14</v>
      </c>
      <c r="N269" s="42"/>
      <c r="O269" s="42">
        <v>1</v>
      </c>
      <c r="P269" s="42"/>
      <c r="Q269" s="42">
        <v>1</v>
      </c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34" t="str">
        <f t="shared" ref="AC269:AC343" si="57">IF(F269=G269+K269+SUM(O269:AA269),"Проверка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269" s="34" t="str">
        <f t="shared" si="51"/>
        <v>Проверка пройдена</v>
      </c>
      <c r="AF269" s="72"/>
    </row>
    <row r="270" spans="1:32" ht="90" hidden="1">
      <c r="A270" s="4"/>
      <c r="B270" s="22" t="s">
        <v>722</v>
      </c>
      <c r="C270" s="27" t="s">
        <v>214</v>
      </c>
      <c r="D270" s="32">
        <v>49</v>
      </c>
      <c r="E270" s="32"/>
      <c r="F270" s="49">
        <f t="shared" si="56"/>
        <v>45</v>
      </c>
      <c r="G270" s="42">
        <v>7</v>
      </c>
      <c r="H270" s="42">
        <v>3</v>
      </c>
      <c r="I270" s="42"/>
      <c r="J270" s="42"/>
      <c r="K270" s="42">
        <v>14</v>
      </c>
      <c r="L270" s="42">
        <v>4</v>
      </c>
      <c r="M270" s="42">
        <v>14</v>
      </c>
      <c r="N270" s="42"/>
      <c r="O270" s="42">
        <v>15</v>
      </c>
      <c r="P270" s="42">
        <v>6</v>
      </c>
      <c r="Q270" s="42"/>
      <c r="R270" s="42"/>
      <c r="S270" s="42">
        <v>3</v>
      </c>
      <c r="T270" s="42"/>
      <c r="U270" s="42"/>
      <c r="V270" s="42"/>
      <c r="W270" s="42"/>
      <c r="X270" s="42"/>
      <c r="Y270" s="42"/>
      <c r="Z270" s="42"/>
      <c r="AA270" s="42"/>
      <c r="AB270" s="42"/>
      <c r="AC270" s="34" t="str">
        <f t="shared" si="57"/>
        <v>Проверка пройдена</v>
      </c>
      <c r="AD270" s="34" t="str">
        <f t="shared" si="51"/>
        <v>Проверка пройдена</v>
      </c>
      <c r="AF270" s="72"/>
    </row>
    <row r="271" spans="1:32" ht="90" hidden="1">
      <c r="A271" s="4"/>
      <c r="B271" s="22" t="s">
        <v>722</v>
      </c>
      <c r="C271" s="27" t="s">
        <v>697</v>
      </c>
      <c r="D271" s="32">
        <v>42</v>
      </c>
      <c r="E271" s="32"/>
      <c r="F271" s="49">
        <f t="shared" si="56"/>
        <v>38</v>
      </c>
      <c r="G271" s="42"/>
      <c r="H271" s="42"/>
      <c r="I271" s="42"/>
      <c r="J271" s="42"/>
      <c r="K271" s="42">
        <v>35</v>
      </c>
      <c r="L271" s="42">
        <v>21</v>
      </c>
      <c r="M271" s="42">
        <v>5</v>
      </c>
      <c r="N271" s="42"/>
      <c r="O271" s="42"/>
      <c r="P271" s="42">
        <v>1</v>
      </c>
      <c r="Q271" s="42">
        <v>1</v>
      </c>
      <c r="R271" s="42"/>
      <c r="S271" s="42">
        <v>1</v>
      </c>
      <c r="T271" s="42"/>
      <c r="U271" s="42"/>
      <c r="V271" s="42"/>
      <c r="W271" s="42"/>
      <c r="X271" s="42"/>
      <c r="Y271" s="42"/>
      <c r="Z271" s="42"/>
      <c r="AA271" s="42"/>
      <c r="AB271" s="42"/>
      <c r="AC271" s="34" t="str">
        <f t="shared" si="57"/>
        <v>Проверка пройдена</v>
      </c>
      <c r="AD271" s="34" t="str">
        <f t="shared" si="51"/>
        <v>Проверка пройдена</v>
      </c>
      <c r="AF271" s="72"/>
    </row>
    <row r="272" spans="1:32" ht="75" hidden="1">
      <c r="A272" s="4"/>
      <c r="B272" s="21" t="s">
        <v>724</v>
      </c>
      <c r="C272" s="26" t="s">
        <v>238</v>
      </c>
      <c r="D272" s="32">
        <v>18</v>
      </c>
      <c r="E272" s="32"/>
      <c r="F272" s="49">
        <f t="shared" si="56"/>
        <v>18</v>
      </c>
      <c r="G272" s="42"/>
      <c r="H272" s="42"/>
      <c r="I272" s="42"/>
      <c r="J272" s="42"/>
      <c r="K272" s="42">
        <v>14</v>
      </c>
      <c r="L272" s="42">
        <v>12</v>
      </c>
      <c r="M272" s="42"/>
      <c r="N272" s="42"/>
      <c r="O272" s="42">
        <v>4</v>
      </c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34" t="str">
        <f t="shared" si="57"/>
        <v>Проверка пройдена</v>
      </c>
      <c r="AD272" s="34" t="str">
        <f t="shared" si="51"/>
        <v>Проверка пройдена</v>
      </c>
      <c r="AF272" s="72"/>
    </row>
    <row r="273" spans="1:32" ht="75" hidden="1">
      <c r="A273" s="4"/>
      <c r="B273" s="22" t="s">
        <v>724</v>
      </c>
      <c r="C273" s="27" t="s">
        <v>91</v>
      </c>
      <c r="D273" s="32">
        <v>23</v>
      </c>
      <c r="E273" s="32"/>
      <c r="F273" s="49">
        <f t="shared" si="56"/>
        <v>23</v>
      </c>
      <c r="G273" s="42"/>
      <c r="H273" s="42"/>
      <c r="I273" s="42"/>
      <c r="J273" s="42"/>
      <c r="K273" s="42">
        <v>12</v>
      </c>
      <c r="L273" s="42">
        <v>7</v>
      </c>
      <c r="M273" s="42"/>
      <c r="N273" s="42"/>
      <c r="O273" s="42">
        <v>4</v>
      </c>
      <c r="P273" s="42">
        <v>7</v>
      </c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34" t="str">
        <f t="shared" si="57"/>
        <v>Проверка пройдена</v>
      </c>
      <c r="AD273" s="34" t="str">
        <f t="shared" si="51"/>
        <v>Проверка пройдена</v>
      </c>
      <c r="AF273" s="72"/>
    </row>
    <row r="274" spans="1:32" ht="90" hidden="1">
      <c r="A274" s="4"/>
      <c r="B274" s="22" t="s">
        <v>724</v>
      </c>
      <c r="C274" s="27" t="s">
        <v>345</v>
      </c>
      <c r="D274" s="32">
        <v>25</v>
      </c>
      <c r="E274" s="32"/>
      <c r="F274" s="49">
        <f t="shared" si="56"/>
        <v>25</v>
      </c>
      <c r="G274" s="42"/>
      <c r="H274" s="42"/>
      <c r="I274" s="42"/>
      <c r="J274" s="42"/>
      <c r="K274" s="42">
        <v>17</v>
      </c>
      <c r="L274" s="42">
        <v>10</v>
      </c>
      <c r="M274" s="42"/>
      <c r="N274" s="42"/>
      <c r="O274" s="42">
        <v>3</v>
      </c>
      <c r="P274" s="42">
        <v>5</v>
      </c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34" t="str">
        <f t="shared" si="57"/>
        <v>Проверка пройдена</v>
      </c>
      <c r="AD274" s="34" t="str">
        <f t="shared" si="51"/>
        <v>Проверка пройдена</v>
      </c>
      <c r="AF274" s="72"/>
    </row>
    <row r="275" spans="1:32" ht="75" hidden="1">
      <c r="A275" s="4"/>
      <c r="B275" s="22" t="s">
        <v>724</v>
      </c>
      <c r="C275" s="27" t="s">
        <v>328</v>
      </c>
      <c r="D275" s="32">
        <v>20</v>
      </c>
      <c r="E275" s="32"/>
      <c r="F275" s="49">
        <f t="shared" si="56"/>
        <v>17</v>
      </c>
      <c r="G275" s="42"/>
      <c r="H275" s="42"/>
      <c r="I275" s="42"/>
      <c r="J275" s="42"/>
      <c r="K275" s="42">
        <v>7</v>
      </c>
      <c r="L275" s="42">
        <v>4</v>
      </c>
      <c r="M275" s="42"/>
      <c r="N275" s="42"/>
      <c r="O275" s="42">
        <v>1</v>
      </c>
      <c r="P275" s="42">
        <v>9</v>
      </c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34" t="str">
        <f t="shared" si="57"/>
        <v>Проверка пройдена</v>
      </c>
      <c r="AD275" s="34" t="str">
        <f t="shared" si="51"/>
        <v>Проверка пройдена</v>
      </c>
      <c r="AF275" s="72"/>
    </row>
    <row r="276" spans="1:32" ht="75" hidden="1">
      <c r="A276" s="4"/>
      <c r="B276" s="22" t="s">
        <v>724</v>
      </c>
      <c r="C276" s="27" t="s">
        <v>370</v>
      </c>
      <c r="D276" s="32">
        <v>23</v>
      </c>
      <c r="E276" s="32"/>
      <c r="F276" s="49">
        <f t="shared" si="56"/>
        <v>22</v>
      </c>
      <c r="G276" s="57">
        <v>21</v>
      </c>
      <c r="H276" s="42">
        <v>10</v>
      </c>
      <c r="I276" s="42"/>
      <c r="J276" s="42"/>
      <c r="K276" s="42">
        <v>1</v>
      </c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34" t="str">
        <f t="shared" si="57"/>
        <v>Проверка пройдена</v>
      </c>
      <c r="AD276" s="34" t="str">
        <f t="shared" si="51"/>
        <v>Проверка пройдена</v>
      </c>
      <c r="AF276" s="72"/>
    </row>
    <row r="277" spans="1:32" ht="105" hidden="1">
      <c r="A277" s="4"/>
      <c r="B277" s="22" t="s">
        <v>724</v>
      </c>
      <c r="C277" s="27" t="s">
        <v>89</v>
      </c>
      <c r="D277" s="32">
        <v>25</v>
      </c>
      <c r="E277" s="32"/>
      <c r="F277" s="49">
        <f t="shared" si="56"/>
        <v>24</v>
      </c>
      <c r="G277" s="57">
        <v>20</v>
      </c>
      <c r="H277" s="42">
        <v>18</v>
      </c>
      <c r="I277" s="42"/>
      <c r="J277" s="42"/>
      <c r="K277" s="42">
        <v>1</v>
      </c>
      <c r="L277" s="42"/>
      <c r="M277" s="42"/>
      <c r="N277" s="42"/>
      <c r="O277" s="42"/>
      <c r="P277" s="42"/>
      <c r="Q277" s="42"/>
      <c r="R277" s="42">
        <v>2</v>
      </c>
      <c r="S277" s="42">
        <v>1</v>
      </c>
      <c r="T277" s="42"/>
      <c r="U277" s="42"/>
      <c r="V277" s="42"/>
      <c r="W277" s="42"/>
      <c r="X277" s="42"/>
      <c r="Y277" s="42"/>
      <c r="Z277" s="42"/>
      <c r="AA277" s="42"/>
      <c r="AB277" s="42"/>
      <c r="AC277" s="34" t="str">
        <f t="shared" si="57"/>
        <v>Проверка пройдена</v>
      </c>
      <c r="AD277" s="34" t="str">
        <f t="shared" si="51"/>
        <v>Проверка пройдена</v>
      </c>
      <c r="AF277" s="72"/>
    </row>
    <row r="278" spans="1:32" ht="75" hidden="1">
      <c r="A278" s="4"/>
      <c r="B278" s="21" t="s">
        <v>742</v>
      </c>
      <c r="C278" s="26" t="s">
        <v>208</v>
      </c>
      <c r="D278" s="32">
        <v>67</v>
      </c>
      <c r="E278" s="32"/>
      <c r="F278" s="49">
        <f t="shared" si="56"/>
        <v>64</v>
      </c>
      <c r="G278" s="42"/>
      <c r="H278" s="42"/>
      <c r="I278" s="42"/>
      <c r="J278" s="42"/>
      <c r="K278" s="42">
        <v>47</v>
      </c>
      <c r="L278" s="42">
        <v>43</v>
      </c>
      <c r="M278" s="42"/>
      <c r="N278" s="42"/>
      <c r="O278" s="42">
        <v>7</v>
      </c>
      <c r="P278" s="42">
        <v>9</v>
      </c>
      <c r="Q278" s="42"/>
      <c r="R278" s="42">
        <v>1</v>
      </c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34" t="str">
        <f t="shared" si="57"/>
        <v>Проверка пройдена</v>
      </c>
      <c r="AD278" s="34" t="str">
        <f t="shared" si="51"/>
        <v>Проверка пройдена</v>
      </c>
      <c r="AF278" s="72"/>
    </row>
    <row r="279" spans="1:32" ht="75" hidden="1">
      <c r="A279" s="4"/>
      <c r="B279" s="22" t="s">
        <v>742</v>
      </c>
      <c r="C279" s="27" t="s">
        <v>209</v>
      </c>
      <c r="D279" s="32">
        <v>40</v>
      </c>
      <c r="E279" s="32"/>
      <c r="F279" s="49">
        <f t="shared" si="56"/>
        <v>38</v>
      </c>
      <c r="G279" s="42"/>
      <c r="H279" s="42"/>
      <c r="I279" s="42"/>
      <c r="J279" s="42"/>
      <c r="K279" s="42">
        <v>33</v>
      </c>
      <c r="L279" s="42">
        <v>23</v>
      </c>
      <c r="M279" s="42">
        <v>5</v>
      </c>
      <c r="N279" s="42"/>
      <c r="O279" s="42"/>
      <c r="P279" s="42">
        <v>4</v>
      </c>
      <c r="Q279" s="42"/>
      <c r="R279" s="42"/>
      <c r="S279" s="42"/>
      <c r="T279" s="42"/>
      <c r="U279" s="42"/>
      <c r="V279" s="42">
        <v>1</v>
      </c>
      <c r="W279" s="42"/>
      <c r="X279" s="42"/>
      <c r="Y279" s="42"/>
      <c r="Z279" s="42"/>
      <c r="AA279" s="42"/>
      <c r="AB279" s="42"/>
      <c r="AC279" s="34" t="str">
        <f t="shared" si="57"/>
        <v>Проверка пройдена</v>
      </c>
      <c r="AD279" s="34" t="str">
        <f t="shared" si="51"/>
        <v>Проверка пройдена</v>
      </c>
      <c r="AF279" s="72"/>
    </row>
    <row r="280" spans="1:32" ht="75" hidden="1">
      <c r="A280" s="4"/>
      <c r="B280" s="22" t="s">
        <v>742</v>
      </c>
      <c r="C280" s="27" t="s">
        <v>697</v>
      </c>
      <c r="D280" s="32">
        <v>66</v>
      </c>
      <c r="E280" s="32"/>
      <c r="F280" s="49">
        <f t="shared" si="56"/>
        <v>62</v>
      </c>
      <c r="G280" s="42"/>
      <c r="H280" s="42"/>
      <c r="I280" s="42"/>
      <c r="J280" s="42"/>
      <c r="K280" s="42">
        <v>56</v>
      </c>
      <c r="L280" s="42">
        <v>23</v>
      </c>
      <c r="M280" s="42">
        <v>7</v>
      </c>
      <c r="N280" s="42"/>
      <c r="O280" s="42">
        <v>5</v>
      </c>
      <c r="P280" s="42">
        <v>1</v>
      </c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34" t="str">
        <f t="shared" si="57"/>
        <v>Проверка пройдена</v>
      </c>
      <c r="AD280" s="34" t="str">
        <f t="shared" si="51"/>
        <v>Проверка пройдена</v>
      </c>
      <c r="AF280" s="72"/>
    </row>
    <row r="281" spans="1:32" ht="75" hidden="1">
      <c r="A281" s="4"/>
      <c r="B281" s="22" t="s">
        <v>742</v>
      </c>
      <c r="C281" s="27" t="s">
        <v>207</v>
      </c>
      <c r="D281" s="32">
        <v>23</v>
      </c>
      <c r="E281" s="32"/>
      <c r="F281" s="49">
        <f t="shared" si="56"/>
        <v>21</v>
      </c>
      <c r="G281" s="42"/>
      <c r="H281" s="42"/>
      <c r="I281" s="42"/>
      <c r="J281" s="42"/>
      <c r="K281" s="42">
        <v>15</v>
      </c>
      <c r="L281" s="42">
        <v>6</v>
      </c>
      <c r="M281" s="42">
        <v>2</v>
      </c>
      <c r="N281" s="42"/>
      <c r="O281" s="42">
        <v>5</v>
      </c>
      <c r="P281" s="42">
        <v>1</v>
      </c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34" t="str">
        <f t="shared" si="57"/>
        <v>Проверка пройдена</v>
      </c>
      <c r="AD281" s="34" t="str">
        <f t="shared" si="51"/>
        <v>Проверка пройдена</v>
      </c>
      <c r="AF281" s="72"/>
    </row>
    <row r="282" spans="1:32" ht="75" hidden="1">
      <c r="A282" s="4"/>
      <c r="B282" s="22" t="s">
        <v>742</v>
      </c>
      <c r="C282" s="27" t="s">
        <v>225</v>
      </c>
      <c r="D282" s="32">
        <v>34</v>
      </c>
      <c r="E282" s="32"/>
      <c r="F282" s="49">
        <f t="shared" si="56"/>
        <v>33</v>
      </c>
      <c r="G282" s="42"/>
      <c r="H282" s="42"/>
      <c r="I282" s="42"/>
      <c r="J282" s="42"/>
      <c r="K282" s="42">
        <v>29</v>
      </c>
      <c r="L282" s="42">
        <v>16</v>
      </c>
      <c r="M282" s="42">
        <v>1</v>
      </c>
      <c r="N282" s="42"/>
      <c r="O282" s="42"/>
      <c r="P282" s="42">
        <v>4</v>
      </c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34" t="str">
        <f t="shared" si="57"/>
        <v>Проверка пройдена</v>
      </c>
      <c r="AD282" s="34" t="str">
        <f t="shared" si="51"/>
        <v>Проверка пройдена</v>
      </c>
      <c r="AF282" s="72"/>
    </row>
    <row r="283" spans="1:32" ht="75" hidden="1">
      <c r="A283" s="4"/>
      <c r="B283" s="22" t="s">
        <v>742</v>
      </c>
      <c r="C283" s="27" t="s">
        <v>238</v>
      </c>
      <c r="D283" s="32">
        <v>40</v>
      </c>
      <c r="E283" s="32"/>
      <c r="F283" s="49">
        <f t="shared" si="56"/>
        <v>38</v>
      </c>
      <c r="G283" s="42"/>
      <c r="H283" s="42"/>
      <c r="I283" s="42"/>
      <c r="J283" s="42"/>
      <c r="K283" s="42">
        <v>38</v>
      </c>
      <c r="L283" s="42">
        <v>32</v>
      </c>
      <c r="M283" s="42">
        <v>1</v>
      </c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34" t="str">
        <f t="shared" si="57"/>
        <v>Проверка пройдена</v>
      </c>
      <c r="AD283" s="34" t="str">
        <f t="shared" si="51"/>
        <v>Проверка пройдена</v>
      </c>
      <c r="AF283" s="72"/>
    </row>
    <row r="284" spans="1:32" ht="75" hidden="1">
      <c r="A284" s="4"/>
      <c r="B284" s="22" t="s">
        <v>742</v>
      </c>
      <c r="C284" s="22" t="s">
        <v>228</v>
      </c>
      <c r="D284" s="32">
        <v>41</v>
      </c>
      <c r="E284" s="32"/>
      <c r="F284" s="49">
        <f t="shared" si="56"/>
        <v>41</v>
      </c>
      <c r="G284" s="42"/>
      <c r="H284" s="42"/>
      <c r="I284" s="42"/>
      <c r="J284" s="42"/>
      <c r="K284" s="42">
        <v>27</v>
      </c>
      <c r="L284" s="42">
        <v>21</v>
      </c>
      <c r="M284" s="42">
        <v>2</v>
      </c>
      <c r="N284" s="42"/>
      <c r="O284" s="42"/>
      <c r="P284" s="42">
        <v>14</v>
      </c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34" t="str">
        <f t="shared" si="57"/>
        <v>Проверка пройдена</v>
      </c>
      <c r="AD284" s="34" t="str">
        <f t="shared" si="51"/>
        <v>Проверка пройдена</v>
      </c>
      <c r="AF284" s="72"/>
    </row>
    <row r="285" spans="1:32" ht="75" hidden="1">
      <c r="A285" s="4"/>
      <c r="B285" s="22" t="s">
        <v>742</v>
      </c>
      <c r="C285" s="27" t="s">
        <v>725</v>
      </c>
      <c r="D285" s="32">
        <v>21</v>
      </c>
      <c r="E285" s="32"/>
      <c r="F285" s="49">
        <f t="shared" si="56"/>
        <v>18</v>
      </c>
      <c r="G285" s="42"/>
      <c r="H285" s="42"/>
      <c r="I285" s="42"/>
      <c r="J285" s="42"/>
      <c r="K285" s="42">
        <v>16</v>
      </c>
      <c r="L285" s="42">
        <v>9</v>
      </c>
      <c r="M285" s="42"/>
      <c r="N285" s="42"/>
      <c r="O285" s="42">
        <v>1</v>
      </c>
      <c r="P285" s="42"/>
      <c r="Q285" s="42">
        <v>1</v>
      </c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34" t="str">
        <f t="shared" si="57"/>
        <v>Проверка пройдена</v>
      </c>
      <c r="AD285" s="34" t="str">
        <f t="shared" si="51"/>
        <v>Проверка пройдена</v>
      </c>
      <c r="AF285" s="72"/>
    </row>
    <row r="286" spans="1:32" ht="75" hidden="1">
      <c r="A286" s="4"/>
      <c r="B286" s="22" t="s">
        <v>742</v>
      </c>
      <c r="C286" s="27" t="s">
        <v>206</v>
      </c>
      <c r="D286" s="32">
        <v>12</v>
      </c>
      <c r="E286" s="32"/>
      <c r="F286" s="49">
        <f t="shared" si="56"/>
        <v>11</v>
      </c>
      <c r="G286" s="42"/>
      <c r="H286" s="42"/>
      <c r="I286" s="42"/>
      <c r="J286" s="42"/>
      <c r="K286" s="42">
        <v>10</v>
      </c>
      <c r="L286" s="42">
        <v>8</v>
      </c>
      <c r="M286" s="42">
        <v>1</v>
      </c>
      <c r="N286" s="42"/>
      <c r="O286" s="42"/>
      <c r="P286" s="42">
        <v>1</v>
      </c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34" t="str">
        <f t="shared" si="57"/>
        <v>Проверка пройдена</v>
      </c>
      <c r="AD286" s="34" t="str">
        <f t="shared" si="51"/>
        <v>Проверка пройдена</v>
      </c>
      <c r="AF286" s="72"/>
    </row>
    <row r="287" spans="1:32" ht="75" hidden="1">
      <c r="A287" s="4"/>
      <c r="B287" s="22" t="s">
        <v>742</v>
      </c>
      <c r="C287" s="27" t="s">
        <v>227</v>
      </c>
      <c r="D287" s="32">
        <v>35</v>
      </c>
      <c r="E287" s="32"/>
      <c r="F287" s="49">
        <f t="shared" si="56"/>
        <v>31</v>
      </c>
      <c r="G287" s="42"/>
      <c r="H287" s="42"/>
      <c r="I287" s="42"/>
      <c r="J287" s="42"/>
      <c r="K287" s="42">
        <v>26</v>
      </c>
      <c r="L287" s="42">
        <v>19</v>
      </c>
      <c r="M287" s="42">
        <v>2</v>
      </c>
      <c r="N287" s="42"/>
      <c r="O287" s="42"/>
      <c r="P287" s="42">
        <v>5</v>
      </c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34" t="str">
        <f t="shared" ref="AC287:AC297" si="58">IF(F287=G287+K287+SUM(O287:AA287),"Проверка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287" s="34" t="str">
        <f t="shared" ref="AD287:AD297" si="59">IF(G287&lt;H287,"Внимание! Значения в графе 3.1 не могут превышать значения в графе 3",IF(G287&lt;I287,"Внимание! Значения в графе 3.2 не могут превышать значения в графе 3",IF(G287&lt;J287,"Внимание! Значения в графе 3.3 не могут превышать значения в графе 3",IF(K287&lt;L287,"Внимание! Значения в графе 4.1 не могут превышать значения в графе 4",IF(K287&lt;M287,"Внимание! Значения в графе 4.2 не могут превышать значения в графе 4",IF(K287&lt;N287,"Внимание! Значения в графе 4.3 не могут превышать значения в графе 4","Проверка пройдена"))))))</f>
        <v>Проверка пройдена</v>
      </c>
      <c r="AF287" s="72"/>
    </row>
    <row r="288" spans="1:32" ht="75" hidden="1">
      <c r="A288" s="4"/>
      <c r="B288" s="22" t="s">
        <v>742</v>
      </c>
      <c r="C288" s="27" t="s">
        <v>229</v>
      </c>
      <c r="D288" s="32">
        <v>26</v>
      </c>
      <c r="E288" s="32"/>
      <c r="F288" s="49">
        <f t="shared" si="56"/>
        <v>21</v>
      </c>
      <c r="G288" s="42"/>
      <c r="H288" s="42"/>
      <c r="I288" s="42"/>
      <c r="J288" s="42"/>
      <c r="K288" s="42">
        <v>18</v>
      </c>
      <c r="L288" s="42">
        <v>12</v>
      </c>
      <c r="M288" s="42">
        <v>2</v>
      </c>
      <c r="N288" s="42"/>
      <c r="O288" s="42"/>
      <c r="P288" s="42">
        <v>3</v>
      </c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34" t="str">
        <f t="shared" si="58"/>
        <v>Проверка пройдена</v>
      </c>
      <c r="AD288" s="34" t="str">
        <f t="shared" si="59"/>
        <v>Проверка пройдена</v>
      </c>
      <c r="AF288" s="72"/>
    </row>
    <row r="289" spans="1:32" ht="75" hidden="1">
      <c r="A289" s="4"/>
      <c r="B289" s="22" t="s">
        <v>742</v>
      </c>
      <c r="C289" s="27" t="s">
        <v>49</v>
      </c>
      <c r="D289" s="32">
        <v>22</v>
      </c>
      <c r="E289" s="32"/>
      <c r="F289" s="49">
        <f t="shared" si="56"/>
        <v>16</v>
      </c>
      <c r="G289" s="42"/>
      <c r="H289" s="42"/>
      <c r="I289" s="42"/>
      <c r="J289" s="42"/>
      <c r="K289" s="42">
        <v>5</v>
      </c>
      <c r="L289" s="42">
        <v>4</v>
      </c>
      <c r="M289" s="42"/>
      <c r="N289" s="42"/>
      <c r="O289" s="42"/>
      <c r="P289" s="42">
        <v>11</v>
      </c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34" t="str">
        <f t="shared" si="58"/>
        <v>Проверка пройдена</v>
      </c>
      <c r="AD289" s="34" t="str">
        <f t="shared" si="59"/>
        <v>Проверка пройдена</v>
      </c>
      <c r="AF289" s="72"/>
    </row>
    <row r="290" spans="1:32" ht="75" hidden="1">
      <c r="A290" s="4"/>
      <c r="B290" s="22" t="s">
        <v>742</v>
      </c>
      <c r="C290" s="27" t="s">
        <v>52</v>
      </c>
      <c r="D290" s="32">
        <v>23</v>
      </c>
      <c r="E290" s="32"/>
      <c r="F290" s="49">
        <f t="shared" si="56"/>
        <v>18</v>
      </c>
      <c r="G290" s="42"/>
      <c r="H290" s="42"/>
      <c r="I290" s="42"/>
      <c r="J290" s="42"/>
      <c r="K290" s="42">
        <v>6</v>
      </c>
      <c r="L290" s="42">
        <v>4</v>
      </c>
      <c r="M290" s="42"/>
      <c r="N290" s="42"/>
      <c r="O290" s="42"/>
      <c r="P290" s="42">
        <v>12</v>
      </c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34" t="str">
        <f t="shared" si="58"/>
        <v>Проверка пройдена</v>
      </c>
      <c r="AD290" s="34" t="str">
        <f t="shared" si="59"/>
        <v>Проверка пройдена</v>
      </c>
      <c r="AF290" s="72"/>
    </row>
    <row r="291" spans="1:32" ht="75" hidden="1">
      <c r="A291" s="4"/>
      <c r="B291" s="22" t="s">
        <v>742</v>
      </c>
      <c r="C291" s="27" t="s">
        <v>57</v>
      </c>
      <c r="D291" s="32">
        <v>21</v>
      </c>
      <c r="E291" s="32"/>
      <c r="F291" s="49">
        <f t="shared" si="56"/>
        <v>18</v>
      </c>
      <c r="G291" s="42"/>
      <c r="H291" s="42"/>
      <c r="I291" s="42"/>
      <c r="J291" s="42"/>
      <c r="K291" s="42">
        <v>9</v>
      </c>
      <c r="L291" s="42">
        <v>7</v>
      </c>
      <c r="M291" s="42"/>
      <c r="N291" s="42"/>
      <c r="O291" s="42"/>
      <c r="P291" s="42">
        <v>9</v>
      </c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34" t="str">
        <f t="shared" si="58"/>
        <v>Проверка пройдена</v>
      </c>
      <c r="AD291" s="34" t="str">
        <f t="shared" si="59"/>
        <v>Проверка пройдена</v>
      </c>
      <c r="AF291" s="72"/>
    </row>
    <row r="292" spans="1:32" ht="75" hidden="1">
      <c r="A292" s="4"/>
      <c r="B292" s="22" t="s">
        <v>742</v>
      </c>
      <c r="C292" s="27" t="s">
        <v>75</v>
      </c>
      <c r="D292" s="32">
        <v>24</v>
      </c>
      <c r="E292" s="32"/>
      <c r="F292" s="49">
        <f t="shared" si="56"/>
        <v>21</v>
      </c>
      <c r="G292" s="42"/>
      <c r="H292" s="42"/>
      <c r="I292" s="42"/>
      <c r="J292" s="42"/>
      <c r="K292" s="42">
        <v>13</v>
      </c>
      <c r="L292" s="42">
        <v>13</v>
      </c>
      <c r="M292" s="42">
        <v>2</v>
      </c>
      <c r="N292" s="42"/>
      <c r="O292" s="42"/>
      <c r="P292" s="42">
        <v>8</v>
      </c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34" t="str">
        <f t="shared" si="58"/>
        <v>Проверка пройдена</v>
      </c>
      <c r="AD292" s="34" t="str">
        <f t="shared" si="59"/>
        <v>Проверка пройдена</v>
      </c>
      <c r="AF292" s="72"/>
    </row>
    <row r="293" spans="1:32" ht="75" hidden="1">
      <c r="A293" s="4"/>
      <c r="B293" s="22" t="s">
        <v>742</v>
      </c>
      <c r="C293" s="27" t="s">
        <v>693</v>
      </c>
      <c r="D293" s="32">
        <v>23</v>
      </c>
      <c r="E293" s="32"/>
      <c r="F293" s="49">
        <f t="shared" si="56"/>
        <v>23</v>
      </c>
      <c r="G293" s="42"/>
      <c r="H293" s="42"/>
      <c r="I293" s="42"/>
      <c r="J293" s="42"/>
      <c r="K293" s="42">
        <v>10</v>
      </c>
      <c r="L293" s="42">
        <v>8</v>
      </c>
      <c r="M293" s="42"/>
      <c r="N293" s="42"/>
      <c r="O293" s="42"/>
      <c r="P293" s="42">
        <v>13</v>
      </c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34" t="str">
        <f t="shared" si="58"/>
        <v>Проверка пройдена</v>
      </c>
      <c r="AD293" s="34" t="str">
        <f t="shared" si="59"/>
        <v>Проверка пройдена</v>
      </c>
      <c r="AF293" s="72"/>
    </row>
    <row r="294" spans="1:32" ht="90" hidden="1">
      <c r="A294" s="4"/>
      <c r="B294" s="22" t="s">
        <v>742</v>
      </c>
      <c r="C294" s="27" t="s">
        <v>77</v>
      </c>
      <c r="D294" s="32">
        <v>23</v>
      </c>
      <c r="E294" s="32"/>
      <c r="F294" s="49">
        <f t="shared" si="56"/>
        <v>20</v>
      </c>
      <c r="G294" s="42"/>
      <c r="H294" s="42"/>
      <c r="I294" s="42"/>
      <c r="J294" s="42"/>
      <c r="K294" s="42">
        <v>10</v>
      </c>
      <c r="L294" s="42">
        <v>7</v>
      </c>
      <c r="M294" s="42"/>
      <c r="N294" s="42"/>
      <c r="O294" s="42"/>
      <c r="P294" s="42">
        <v>10</v>
      </c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34" t="str">
        <f t="shared" si="58"/>
        <v>Проверка пройдена</v>
      </c>
      <c r="AD294" s="34" t="str">
        <f t="shared" si="59"/>
        <v>Проверка пройдена</v>
      </c>
      <c r="AF294" s="72"/>
    </row>
    <row r="295" spans="1:32" ht="75" hidden="1">
      <c r="A295" s="4"/>
      <c r="B295" s="22" t="s">
        <v>742</v>
      </c>
      <c r="C295" s="27" t="s">
        <v>59</v>
      </c>
      <c r="D295" s="32">
        <v>48</v>
      </c>
      <c r="E295" s="32"/>
      <c r="F295" s="49">
        <f t="shared" si="56"/>
        <v>34</v>
      </c>
      <c r="G295" s="42"/>
      <c r="H295" s="42"/>
      <c r="I295" s="42"/>
      <c r="J295" s="42"/>
      <c r="K295" s="42">
        <v>20</v>
      </c>
      <c r="L295" s="42">
        <v>16</v>
      </c>
      <c r="M295" s="42">
        <v>2</v>
      </c>
      <c r="N295" s="42"/>
      <c r="O295" s="42"/>
      <c r="P295" s="42">
        <v>14</v>
      </c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34" t="str">
        <f t="shared" si="58"/>
        <v>Проверка пройдена</v>
      </c>
      <c r="AD295" s="34" t="str">
        <f t="shared" si="59"/>
        <v>Проверка пройдена</v>
      </c>
      <c r="AF295" s="72"/>
    </row>
    <row r="296" spans="1:32" ht="105" hidden="1">
      <c r="A296" s="4"/>
      <c r="B296" s="22" t="s">
        <v>742</v>
      </c>
      <c r="C296" s="27" t="s">
        <v>60</v>
      </c>
      <c r="D296" s="32">
        <v>21</v>
      </c>
      <c r="E296" s="32"/>
      <c r="F296" s="49">
        <f t="shared" si="56"/>
        <v>21</v>
      </c>
      <c r="G296" s="42"/>
      <c r="H296" s="42"/>
      <c r="I296" s="42"/>
      <c r="J296" s="42"/>
      <c r="K296" s="42">
        <v>8</v>
      </c>
      <c r="L296" s="42">
        <v>8</v>
      </c>
      <c r="M296" s="42"/>
      <c r="N296" s="42"/>
      <c r="O296" s="42"/>
      <c r="P296" s="42">
        <v>13</v>
      </c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34" t="str">
        <f t="shared" si="58"/>
        <v>Проверка пройдена</v>
      </c>
      <c r="AD296" s="34" t="str">
        <f t="shared" si="59"/>
        <v>Проверка пройдена</v>
      </c>
      <c r="AF296" s="72"/>
    </row>
    <row r="297" spans="1:32" ht="75" hidden="1">
      <c r="A297" s="4"/>
      <c r="B297" s="22" t="s">
        <v>742</v>
      </c>
      <c r="C297" s="27" t="s">
        <v>76</v>
      </c>
      <c r="D297" s="32">
        <v>22</v>
      </c>
      <c r="E297" s="32"/>
      <c r="F297" s="49">
        <f t="shared" si="56"/>
        <v>21</v>
      </c>
      <c r="G297" s="42"/>
      <c r="H297" s="42"/>
      <c r="I297" s="42"/>
      <c r="J297" s="42"/>
      <c r="K297" s="42">
        <v>12</v>
      </c>
      <c r="L297" s="42">
        <v>12</v>
      </c>
      <c r="M297" s="42">
        <v>1</v>
      </c>
      <c r="N297" s="42"/>
      <c r="O297" s="42"/>
      <c r="P297" s="42">
        <v>9</v>
      </c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34" t="str">
        <f t="shared" si="58"/>
        <v>Проверка пройдена</v>
      </c>
      <c r="AD297" s="34" t="str">
        <f t="shared" si="59"/>
        <v>Проверка пройдена</v>
      </c>
      <c r="AF297" s="72"/>
    </row>
    <row r="298" spans="1:32" ht="60" hidden="1">
      <c r="A298" s="4"/>
      <c r="B298" s="21" t="s">
        <v>726</v>
      </c>
      <c r="C298" s="26" t="s">
        <v>214</v>
      </c>
      <c r="D298" s="32">
        <v>64</v>
      </c>
      <c r="E298" s="32"/>
      <c r="F298" s="49">
        <f t="shared" si="56"/>
        <v>53</v>
      </c>
      <c r="G298" s="42">
        <v>7</v>
      </c>
      <c r="H298" s="42"/>
      <c r="I298" s="42">
        <v>6</v>
      </c>
      <c r="J298" s="42"/>
      <c r="K298" s="42">
        <v>17</v>
      </c>
      <c r="L298" s="42">
        <v>3</v>
      </c>
      <c r="M298" s="42">
        <v>13</v>
      </c>
      <c r="N298" s="42">
        <v>4</v>
      </c>
      <c r="O298" s="42">
        <v>25</v>
      </c>
      <c r="P298" s="42">
        <v>4</v>
      </c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34" t="str">
        <f t="shared" si="57"/>
        <v>Проверка пройдена</v>
      </c>
      <c r="AD298" s="34" t="str">
        <f t="shared" si="51"/>
        <v>Проверка пройдена</v>
      </c>
      <c r="AF298" s="72"/>
    </row>
    <row r="299" spans="1:32" ht="60" hidden="1">
      <c r="A299" s="4"/>
      <c r="B299" s="21" t="s">
        <v>727</v>
      </c>
      <c r="C299" s="26" t="s">
        <v>253</v>
      </c>
      <c r="D299" s="32">
        <v>7</v>
      </c>
      <c r="E299" s="32"/>
      <c r="F299" s="49">
        <f t="shared" si="56"/>
        <v>7</v>
      </c>
      <c r="G299" s="42"/>
      <c r="H299" s="42"/>
      <c r="I299" s="42"/>
      <c r="J299" s="42"/>
      <c r="K299" s="42">
        <v>7</v>
      </c>
      <c r="L299" s="42">
        <v>7</v>
      </c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34" t="str">
        <f t="shared" si="57"/>
        <v>Проверка пройдена</v>
      </c>
      <c r="AD299" s="34" t="str">
        <f t="shared" ref="AD299:AD364" si="60">IF(G299&lt;H299,"Внимание! Значения в графе 3.1 не могут превышать значения в графе 3",IF(G299&lt;I299,"Внимание! Значения в графе 3.2 не могут превышать значения в графе 3",IF(G299&lt;J299,"Внимание! Значения в графе 3.3 не могут превышать значения в графе 3",IF(K299&lt;L299,"Внимание! Значения в графе 4.1 не могут превышать значения в графе 4",IF(K299&lt;M299,"Внимание! Значения в графе 4.2 не могут превышать значения в графе 4",IF(K299&lt;N299,"Внимание! Значения в графе 4.3 не могут превышать значения в графе 4","Проверка пройдена"))))))</f>
        <v>Проверка пройдена</v>
      </c>
      <c r="AF299" s="72"/>
    </row>
    <row r="300" spans="1:32" ht="60" hidden="1">
      <c r="A300" s="4"/>
      <c r="B300" s="22" t="s">
        <v>727</v>
      </c>
      <c r="C300" s="27" t="s">
        <v>255</v>
      </c>
      <c r="D300" s="32">
        <v>16</v>
      </c>
      <c r="E300" s="32"/>
      <c r="F300" s="49">
        <f t="shared" si="56"/>
        <v>16</v>
      </c>
      <c r="G300" s="42"/>
      <c r="H300" s="42"/>
      <c r="I300" s="42"/>
      <c r="J300" s="42"/>
      <c r="K300" s="42">
        <v>16</v>
      </c>
      <c r="L300" s="42">
        <v>16</v>
      </c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34" t="str">
        <f t="shared" si="57"/>
        <v>Проверка пройдена</v>
      </c>
      <c r="AD300" s="34" t="str">
        <f t="shared" si="60"/>
        <v>Проверка пройдена</v>
      </c>
      <c r="AF300" s="72"/>
    </row>
    <row r="301" spans="1:32" ht="90" hidden="1">
      <c r="A301" s="4"/>
      <c r="B301" s="25" t="s">
        <v>728</v>
      </c>
      <c r="C301" s="30" t="s">
        <v>718</v>
      </c>
      <c r="D301" s="32">
        <v>4</v>
      </c>
      <c r="E301" s="32"/>
      <c r="F301" s="49">
        <f t="shared" si="56"/>
        <v>3</v>
      </c>
      <c r="G301" s="42"/>
      <c r="H301" s="42"/>
      <c r="I301" s="42"/>
      <c r="J301" s="42"/>
      <c r="K301" s="42"/>
      <c r="L301" s="42"/>
      <c r="M301" s="42"/>
      <c r="N301" s="42"/>
      <c r="O301" s="42">
        <v>2</v>
      </c>
      <c r="P301" s="42"/>
      <c r="Q301" s="42"/>
      <c r="R301" s="42"/>
      <c r="S301" s="42"/>
      <c r="T301" s="42"/>
      <c r="U301" s="42"/>
      <c r="V301" s="42"/>
      <c r="W301" s="42">
        <v>1</v>
      </c>
      <c r="X301" s="42"/>
      <c r="Y301" s="42"/>
      <c r="Z301" s="42"/>
      <c r="AA301" s="42"/>
      <c r="AB301" s="42"/>
      <c r="AC301" s="34" t="str">
        <f t="shared" si="57"/>
        <v>Проверка пройдена</v>
      </c>
      <c r="AD301" s="34" t="str">
        <f t="shared" si="60"/>
        <v>Проверка пройдена</v>
      </c>
      <c r="AF301" s="72"/>
    </row>
    <row r="302" spans="1:32" ht="60" hidden="1">
      <c r="A302" s="4"/>
      <c r="B302" s="23" t="s">
        <v>728</v>
      </c>
      <c r="C302" s="29" t="s">
        <v>244</v>
      </c>
      <c r="D302" s="32">
        <v>10</v>
      </c>
      <c r="E302" s="32"/>
      <c r="F302" s="49">
        <f t="shared" si="56"/>
        <v>10</v>
      </c>
      <c r="G302" s="42"/>
      <c r="H302" s="42"/>
      <c r="I302" s="42"/>
      <c r="J302" s="42"/>
      <c r="K302" s="42">
        <v>4</v>
      </c>
      <c r="L302" s="42">
        <v>4</v>
      </c>
      <c r="M302" s="42"/>
      <c r="N302" s="42"/>
      <c r="O302" s="42">
        <v>5</v>
      </c>
      <c r="P302" s="42"/>
      <c r="Q302" s="42"/>
      <c r="R302" s="42"/>
      <c r="S302" s="42"/>
      <c r="T302" s="42"/>
      <c r="U302" s="42"/>
      <c r="V302" s="42"/>
      <c r="W302" s="42">
        <v>1</v>
      </c>
      <c r="X302" s="42"/>
      <c r="Y302" s="42"/>
      <c r="Z302" s="42"/>
      <c r="AA302" s="42"/>
      <c r="AB302" s="42"/>
      <c r="AC302" s="34" t="str">
        <f t="shared" si="57"/>
        <v>Проверка пройдена</v>
      </c>
      <c r="AD302" s="34" t="str">
        <f t="shared" si="60"/>
        <v>Проверка пройдена</v>
      </c>
      <c r="AF302" s="72"/>
    </row>
    <row r="303" spans="1:32" ht="60" hidden="1">
      <c r="A303" s="4"/>
      <c r="B303" s="23" t="s">
        <v>728</v>
      </c>
      <c r="C303" s="29" t="s">
        <v>242</v>
      </c>
      <c r="D303" s="32">
        <v>21</v>
      </c>
      <c r="E303" s="32"/>
      <c r="F303" s="49">
        <f t="shared" si="56"/>
        <v>18</v>
      </c>
      <c r="G303" s="42"/>
      <c r="H303" s="42"/>
      <c r="I303" s="42"/>
      <c r="J303" s="42"/>
      <c r="K303" s="42">
        <v>6</v>
      </c>
      <c r="L303" s="42">
        <v>6</v>
      </c>
      <c r="M303" s="42">
        <v>1</v>
      </c>
      <c r="N303" s="42"/>
      <c r="O303" s="42">
        <v>10</v>
      </c>
      <c r="P303" s="42">
        <v>2</v>
      </c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34" t="str">
        <f t="shared" si="57"/>
        <v>Проверка пройдена</v>
      </c>
      <c r="AD303" s="34" t="str">
        <f t="shared" si="60"/>
        <v>Проверка пройдена</v>
      </c>
      <c r="AF303" s="72"/>
    </row>
    <row r="304" spans="1:32" ht="45" hidden="1">
      <c r="A304" s="4"/>
      <c r="B304" s="23" t="s">
        <v>728</v>
      </c>
      <c r="C304" s="29" t="s">
        <v>247</v>
      </c>
      <c r="D304" s="32">
        <v>5</v>
      </c>
      <c r="E304" s="32"/>
      <c r="F304" s="49">
        <f t="shared" si="56"/>
        <v>4</v>
      </c>
      <c r="G304" s="42"/>
      <c r="H304" s="42"/>
      <c r="I304" s="42"/>
      <c r="J304" s="42"/>
      <c r="K304" s="42">
        <v>2</v>
      </c>
      <c r="L304" s="42">
        <v>2</v>
      </c>
      <c r="M304" s="42"/>
      <c r="N304" s="42"/>
      <c r="O304" s="42">
        <v>1</v>
      </c>
      <c r="P304" s="42">
        <v>1</v>
      </c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34" t="str">
        <f t="shared" si="57"/>
        <v>Проверка пройдена</v>
      </c>
      <c r="AD304" s="34" t="str">
        <f t="shared" si="60"/>
        <v>Проверка пройдена</v>
      </c>
      <c r="AF304" s="72"/>
    </row>
    <row r="305" spans="1:32" ht="60" hidden="1">
      <c r="A305" s="4"/>
      <c r="B305" s="23" t="s">
        <v>728</v>
      </c>
      <c r="C305" s="29" t="s">
        <v>241</v>
      </c>
      <c r="D305" s="32">
        <v>16</v>
      </c>
      <c r="E305" s="32"/>
      <c r="F305" s="49">
        <f t="shared" si="56"/>
        <v>15</v>
      </c>
      <c r="G305" s="42"/>
      <c r="H305" s="42"/>
      <c r="I305" s="42"/>
      <c r="J305" s="42"/>
      <c r="K305" s="42">
        <v>7</v>
      </c>
      <c r="L305" s="42">
        <v>7</v>
      </c>
      <c r="M305" s="42">
        <v>5</v>
      </c>
      <c r="N305" s="42"/>
      <c r="O305" s="42">
        <v>6</v>
      </c>
      <c r="P305" s="42">
        <v>2</v>
      </c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34" t="str">
        <f t="shared" si="57"/>
        <v>Проверка пройдена</v>
      </c>
      <c r="AD305" s="34" t="str">
        <f t="shared" si="60"/>
        <v>Проверка пройдена</v>
      </c>
      <c r="AF305" s="72"/>
    </row>
    <row r="306" spans="1:32" ht="45" hidden="1">
      <c r="A306" s="4"/>
      <c r="B306" s="23" t="s">
        <v>728</v>
      </c>
      <c r="C306" s="29" t="s">
        <v>322</v>
      </c>
      <c r="D306" s="32">
        <v>13</v>
      </c>
      <c r="E306" s="32"/>
      <c r="F306" s="49">
        <f t="shared" si="56"/>
        <v>11</v>
      </c>
      <c r="G306" s="42"/>
      <c r="H306" s="42"/>
      <c r="I306" s="42"/>
      <c r="J306" s="42"/>
      <c r="K306" s="42">
        <v>11</v>
      </c>
      <c r="L306" s="42">
        <v>10</v>
      </c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34" t="str">
        <f t="shared" si="57"/>
        <v>Проверка пройдена</v>
      </c>
      <c r="AD306" s="34" t="str">
        <f t="shared" si="60"/>
        <v>Проверка пройдена</v>
      </c>
      <c r="AF306" s="72"/>
    </row>
    <row r="307" spans="1:32" ht="60" hidden="1">
      <c r="A307" s="4"/>
      <c r="B307" s="23" t="s">
        <v>728</v>
      </c>
      <c r="C307" s="29" t="s">
        <v>343</v>
      </c>
      <c r="D307" s="32">
        <v>6</v>
      </c>
      <c r="E307" s="32"/>
      <c r="F307" s="49">
        <f t="shared" si="56"/>
        <v>6</v>
      </c>
      <c r="G307" s="42"/>
      <c r="H307" s="42"/>
      <c r="I307" s="42"/>
      <c r="J307" s="42"/>
      <c r="K307" s="42">
        <v>2</v>
      </c>
      <c r="L307" s="42"/>
      <c r="M307" s="42"/>
      <c r="N307" s="42"/>
      <c r="O307" s="42"/>
      <c r="P307" s="42">
        <v>4</v>
      </c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34" t="str">
        <f t="shared" si="57"/>
        <v>Проверка пройдена</v>
      </c>
      <c r="AD307" s="34" t="str">
        <f t="shared" si="60"/>
        <v>Проверка пройдена</v>
      </c>
      <c r="AF307" s="72"/>
    </row>
    <row r="308" spans="1:32" ht="75" hidden="1">
      <c r="A308" s="4"/>
      <c r="B308" s="25" t="s">
        <v>729</v>
      </c>
      <c r="C308" s="30" t="s">
        <v>245</v>
      </c>
      <c r="D308" s="32">
        <v>18</v>
      </c>
      <c r="E308" s="32"/>
      <c r="F308" s="49">
        <f t="shared" si="56"/>
        <v>18</v>
      </c>
      <c r="G308" s="42">
        <v>4</v>
      </c>
      <c r="H308" s="42">
        <v>4</v>
      </c>
      <c r="I308" s="42">
        <v>1</v>
      </c>
      <c r="J308" s="42"/>
      <c r="K308" s="42">
        <v>7</v>
      </c>
      <c r="L308" s="42">
        <v>5</v>
      </c>
      <c r="M308" s="42">
        <v>2</v>
      </c>
      <c r="N308" s="42"/>
      <c r="O308" s="42">
        <v>7</v>
      </c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34" t="str">
        <f t="shared" si="57"/>
        <v>Проверка пройдена</v>
      </c>
      <c r="AD308" s="34" t="str">
        <f t="shared" si="60"/>
        <v>Проверка пройдена</v>
      </c>
      <c r="AF308" s="72"/>
    </row>
    <row r="309" spans="1:32" ht="75" hidden="1">
      <c r="A309" s="4"/>
      <c r="B309" s="23" t="s">
        <v>729</v>
      </c>
      <c r="C309" s="29" t="s">
        <v>246</v>
      </c>
      <c r="D309" s="32">
        <v>3</v>
      </c>
      <c r="E309" s="32"/>
      <c r="F309" s="49">
        <f t="shared" si="56"/>
        <v>3</v>
      </c>
      <c r="G309" s="42">
        <v>1</v>
      </c>
      <c r="H309" s="42">
        <v>1</v>
      </c>
      <c r="I309" s="42"/>
      <c r="J309" s="42"/>
      <c r="K309" s="42"/>
      <c r="L309" s="42"/>
      <c r="M309" s="42"/>
      <c r="N309" s="42"/>
      <c r="O309" s="42">
        <v>2</v>
      </c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34" t="str">
        <f t="shared" si="57"/>
        <v>Проверка пройдена</v>
      </c>
      <c r="AD309" s="34" t="str">
        <f t="shared" si="60"/>
        <v>Проверка пройдена</v>
      </c>
      <c r="AF309" s="72"/>
    </row>
    <row r="310" spans="1:32" ht="75" hidden="1">
      <c r="A310" s="4"/>
      <c r="B310" s="23" t="s">
        <v>729</v>
      </c>
      <c r="C310" s="29" t="s">
        <v>248</v>
      </c>
      <c r="D310" s="32">
        <v>5</v>
      </c>
      <c r="E310" s="32"/>
      <c r="F310" s="49">
        <f t="shared" si="56"/>
        <v>5</v>
      </c>
      <c r="G310" s="42">
        <v>1</v>
      </c>
      <c r="H310" s="42">
        <v>1</v>
      </c>
      <c r="I310" s="42">
        <v>1</v>
      </c>
      <c r="J310" s="42"/>
      <c r="K310" s="42"/>
      <c r="L310" s="42"/>
      <c r="M310" s="42"/>
      <c r="N310" s="42"/>
      <c r="O310" s="42">
        <v>4</v>
      </c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34" t="str">
        <f t="shared" si="57"/>
        <v>Проверка пройдена</v>
      </c>
      <c r="AD310" s="34" t="str">
        <f t="shared" si="60"/>
        <v>Проверка пройдена</v>
      </c>
      <c r="AF310" s="72"/>
    </row>
    <row r="311" spans="1:32" ht="75" hidden="1">
      <c r="A311" s="4"/>
      <c r="B311" s="23" t="s">
        <v>729</v>
      </c>
      <c r="C311" s="29" t="s">
        <v>249</v>
      </c>
      <c r="D311" s="32">
        <v>5</v>
      </c>
      <c r="E311" s="32"/>
      <c r="F311" s="49">
        <f t="shared" si="56"/>
        <v>5</v>
      </c>
      <c r="G311" s="42"/>
      <c r="H311" s="42"/>
      <c r="I311" s="42"/>
      <c r="J311" s="42"/>
      <c r="K311" s="42">
        <v>2</v>
      </c>
      <c r="L311" s="42">
        <v>2</v>
      </c>
      <c r="M311" s="42"/>
      <c r="N311" s="42"/>
      <c r="O311" s="42">
        <v>3</v>
      </c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34" t="str">
        <f t="shared" si="57"/>
        <v>Проверка пройдена</v>
      </c>
      <c r="AD311" s="34" t="str">
        <f t="shared" si="60"/>
        <v>Проверка пройдена</v>
      </c>
      <c r="AF311" s="72"/>
    </row>
    <row r="312" spans="1:32" ht="60" hidden="1">
      <c r="A312" s="4"/>
      <c r="B312" s="25" t="s">
        <v>730</v>
      </c>
      <c r="C312" s="30" t="s">
        <v>168</v>
      </c>
      <c r="D312" s="32">
        <v>116</v>
      </c>
      <c r="E312" s="32"/>
      <c r="F312" s="49">
        <f t="shared" si="56"/>
        <v>109</v>
      </c>
      <c r="G312" s="42"/>
      <c r="H312" s="42"/>
      <c r="I312" s="42"/>
      <c r="J312" s="42"/>
      <c r="K312" s="42">
        <v>95</v>
      </c>
      <c r="L312" s="42">
        <v>90</v>
      </c>
      <c r="M312" s="42"/>
      <c r="N312" s="42">
        <v>1</v>
      </c>
      <c r="O312" s="42">
        <v>3</v>
      </c>
      <c r="P312" s="42">
        <v>5</v>
      </c>
      <c r="Q312" s="42">
        <v>3</v>
      </c>
      <c r="R312" s="42"/>
      <c r="S312" s="42">
        <v>3</v>
      </c>
      <c r="T312" s="42"/>
      <c r="U312" s="42"/>
      <c r="V312" s="42"/>
      <c r="W312" s="42"/>
      <c r="X312" s="42"/>
      <c r="Y312" s="42"/>
      <c r="Z312" s="42"/>
      <c r="AA312" s="42"/>
      <c r="AB312" s="42"/>
      <c r="AC312" s="34" t="str">
        <f t="shared" si="57"/>
        <v>Проверка пройдена</v>
      </c>
      <c r="AD312" s="34" t="str">
        <f t="shared" si="60"/>
        <v>Проверка пройдена</v>
      </c>
      <c r="AF312" s="72"/>
    </row>
    <row r="313" spans="1:32" ht="60" hidden="1">
      <c r="A313" s="4"/>
      <c r="B313" s="23" t="s">
        <v>730</v>
      </c>
      <c r="C313" s="29" t="s">
        <v>169</v>
      </c>
      <c r="D313" s="32">
        <v>14</v>
      </c>
      <c r="E313" s="32"/>
      <c r="F313" s="49">
        <f t="shared" si="56"/>
        <v>13</v>
      </c>
      <c r="G313" s="42"/>
      <c r="H313" s="42"/>
      <c r="I313" s="42"/>
      <c r="J313" s="42"/>
      <c r="K313" s="42">
        <v>8</v>
      </c>
      <c r="L313" s="42">
        <v>6</v>
      </c>
      <c r="M313" s="42"/>
      <c r="N313" s="42"/>
      <c r="O313" s="42">
        <v>1</v>
      </c>
      <c r="P313" s="42"/>
      <c r="Q313" s="42">
        <v>3</v>
      </c>
      <c r="R313" s="42">
        <v>1</v>
      </c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34" t="str">
        <f t="shared" si="57"/>
        <v>Проверка пройдена</v>
      </c>
      <c r="AD313" s="34" t="str">
        <f t="shared" si="60"/>
        <v>Проверка пройдена</v>
      </c>
      <c r="AF313" s="72"/>
    </row>
    <row r="314" spans="1:32" ht="60" hidden="1">
      <c r="A314" s="4"/>
      <c r="B314" s="23" t="s">
        <v>730</v>
      </c>
      <c r="C314" s="29" t="s">
        <v>175</v>
      </c>
      <c r="D314" s="32">
        <v>208</v>
      </c>
      <c r="E314" s="32"/>
      <c r="F314" s="49">
        <f t="shared" si="56"/>
        <v>171</v>
      </c>
      <c r="G314" s="42"/>
      <c r="H314" s="42"/>
      <c r="I314" s="42"/>
      <c r="J314" s="42"/>
      <c r="K314" s="42">
        <v>160</v>
      </c>
      <c r="L314" s="42">
        <v>153</v>
      </c>
      <c r="M314" s="42"/>
      <c r="N314" s="42"/>
      <c r="O314" s="42">
        <v>8</v>
      </c>
      <c r="P314" s="42">
        <v>2</v>
      </c>
      <c r="Q314" s="42">
        <v>1</v>
      </c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34" t="str">
        <f t="shared" si="57"/>
        <v>Проверка пройдена</v>
      </c>
      <c r="AD314" s="34" t="str">
        <f t="shared" si="60"/>
        <v>Проверка пройдена</v>
      </c>
      <c r="AF314" s="72"/>
    </row>
    <row r="315" spans="1:32" ht="60" hidden="1">
      <c r="A315" s="4"/>
      <c r="B315" s="23" t="s">
        <v>730</v>
      </c>
      <c r="C315" s="29" t="s">
        <v>171</v>
      </c>
      <c r="D315" s="32">
        <v>45</v>
      </c>
      <c r="E315" s="32"/>
      <c r="F315" s="49">
        <f t="shared" si="56"/>
        <v>43</v>
      </c>
      <c r="G315" s="42"/>
      <c r="H315" s="42"/>
      <c r="I315" s="42"/>
      <c r="J315" s="42"/>
      <c r="K315" s="42">
        <v>32</v>
      </c>
      <c r="L315" s="42">
        <v>7</v>
      </c>
      <c r="M315" s="42"/>
      <c r="N315" s="42"/>
      <c r="O315" s="42">
        <v>3</v>
      </c>
      <c r="P315" s="42">
        <v>3</v>
      </c>
      <c r="Q315" s="42"/>
      <c r="R315" s="42">
        <v>4</v>
      </c>
      <c r="S315" s="42">
        <v>1</v>
      </c>
      <c r="T315" s="42"/>
      <c r="U315" s="42"/>
      <c r="V315" s="42"/>
      <c r="W315" s="42"/>
      <c r="X315" s="42"/>
      <c r="Y315" s="42"/>
      <c r="Z315" s="42"/>
      <c r="AA315" s="42"/>
      <c r="AB315" s="42"/>
      <c r="AC315" s="34" t="str">
        <f t="shared" ref="AC315" si="61">IF(F315=G315+K315+SUM(O315:AA315),"Проверка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315" s="34" t="str">
        <f t="shared" ref="AD315" si="62">IF(G315&lt;H315,"Внимание! Значения в графе 3.1 не могут превышать значения в графе 3",IF(G315&lt;I315,"Внимание! Значения в графе 3.2 не могут превышать значения в графе 3",IF(G315&lt;J315,"Внимание! Значения в графе 3.3 не могут превышать значения в графе 3",IF(K315&lt;L315,"Внимание! Значения в графе 4.1 не могут превышать значения в графе 4",IF(K315&lt;M315,"Внимание! Значения в графе 4.2 не могут превышать значения в графе 4",IF(K315&lt;N315,"Внимание! Значения в графе 4.3 не могут превышать значения в графе 4","Проверка пройдена"))))))</f>
        <v>Проверка пройдена</v>
      </c>
      <c r="AF315" s="72"/>
    </row>
    <row r="316" spans="1:32" ht="30" hidden="1">
      <c r="A316" s="4"/>
      <c r="B316" s="21" t="s">
        <v>731</v>
      </c>
      <c r="C316" s="26" t="s">
        <v>239</v>
      </c>
      <c r="D316" s="32">
        <v>123</v>
      </c>
      <c r="E316" s="32"/>
      <c r="F316" s="49">
        <f t="shared" si="56"/>
        <v>111</v>
      </c>
      <c r="G316" s="66">
        <v>40</v>
      </c>
      <c r="H316" s="42">
        <v>15</v>
      </c>
      <c r="I316" s="42">
        <v>5</v>
      </c>
      <c r="J316" s="42"/>
      <c r="K316" s="66">
        <v>43</v>
      </c>
      <c r="L316" s="42">
        <v>40</v>
      </c>
      <c r="M316" s="42">
        <v>34</v>
      </c>
      <c r="N316" s="42"/>
      <c r="O316" s="42"/>
      <c r="P316" s="42">
        <v>25</v>
      </c>
      <c r="Q316" s="42"/>
      <c r="R316" s="42">
        <v>1</v>
      </c>
      <c r="S316" s="42">
        <v>1</v>
      </c>
      <c r="T316" s="42"/>
      <c r="U316" s="42"/>
      <c r="V316" s="42">
        <v>1</v>
      </c>
      <c r="W316" s="42"/>
      <c r="X316" s="42"/>
      <c r="Y316" s="42"/>
      <c r="Z316" s="42"/>
      <c r="AA316" s="42"/>
      <c r="AB316" s="42"/>
      <c r="AC316" s="34" t="str">
        <f t="shared" si="57"/>
        <v>Проверка пройдена</v>
      </c>
      <c r="AD316" s="34" t="str">
        <f t="shared" si="60"/>
        <v>Проверка пройдена</v>
      </c>
      <c r="AF316" s="72"/>
    </row>
    <row r="317" spans="1:32" ht="30" hidden="1">
      <c r="A317" s="4"/>
      <c r="B317" s="22" t="s">
        <v>731</v>
      </c>
      <c r="C317" s="27" t="s">
        <v>240</v>
      </c>
      <c r="D317" s="32">
        <v>21</v>
      </c>
      <c r="E317" s="32"/>
      <c r="F317" s="49">
        <f t="shared" si="56"/>
        <v>19</v>
      </c>
      <c r="G317" s="42">
        <v>5</v>
      </c>
      <c r="H317" s="42">
        <v>5</v>
      </c>
      <c r="I317" s="42">
        <v>2</v>
      </c>
      <c r="J317" s="42"/>
      <c r="K317" s="42">
        <v>10</v>
      </c>
      <c r="L317" s="42">
        <v>5</v>
      </c>
      <c r="M317" s="42">
        <v>5</v>
      </c>
      <c r="N317" s="42"/>
      <c r="O317" s="42"/>
      <c r="P317" s="42">
        <v>2</v>
      </c>
      <c r="Q317" s="42"/>
      <c r="R317" s="42">
        <v>1</v>
      </c>
      <c r="S317" s="42">
        <v>1</v>
      </c>
      <c r="T317" s="42"/>
      <c r="U317" s="42"/>
      <c r="V317" s="42"/>
      <c r="W317" s="42"/>
      <c r="X317" s="42"/>
      <c r="Y317" s="42"/>
      <c r="Z317" s="42"/>
      <c r="AA317" s="42"/>
      <c r="AB317" s="42"/>
      <c r="AC317" s="34" t="str">
        <f t="shared" ref="AC317" si="63">IF(F317=G317+K317+SUM(O317:AA317),"Проверка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317" s="34" t="str">
        <f t="shared" ref="AD317" si="64">IF(G317&lt;H317,"Внимание! Значения в графе 3.1 не могут превышать значения в графе 3",IF(G317&lt;I317,"Внимание! Значения в графе 3.2 не могут превышать значения в графе 3",IF(G317&lt;J317,"Внимание! Значения в графе 3.3 не могут превышать значения в графе 3",IF(K317&lt;L317,"Внимание! Значения в графе 4.1 не могут превышать значения в графе 4",IF(K317&lt;M317,"Внимание! Значения в графе 4.2 не могут превышать значения в графе 4",IF(K317&lt;N317,"Внимание! Значения в графе 4.3 не могут превышать значения в графе 4","Проверка пройдена"))))))</f>
        <v>Проверка пройдена</v>
      </c>
      <c r="AF317" s="72"/>
    </row>
    <row r="318" spans="1:32" ht="30" hidden="1">
      <c r="A318" s="4"/>
      <c r="B318" s="22" t="s">
        <v>731</v>
      </c>
      <c r="C318" s="27" t="s">
        <v>175</v>
      </c>
      <c r="D318" s="32">
        <v>26</v>
      </c>
      <c r="E318" s="32"/>
      <c r="F318" s="49">
        <f t="shared" si="56"/>
        <v>22</v>
      </c>
      <c r="G318" s="42">
        <v>12</v>
      </c>
      <c r="H318" s="42">
        <v>12</v>
      </c>
      <c r="I318" s="42">
        <v>2</v>
      </c>
      <c r="J318" s="42"/>
      <c r="K318" s="42">
        <v>4</v>
      </c>
      <c r="L318" s="42">
        <v>4</v>
      </c>
      <c r="M318" s="42">
        <v>1</v>
      </c>
      <c r="N318" s="42"/>
      <c r="O318" s="42"/>
      <c r="P318" s="42"/>
      <c r="Q318" s="42"/>
      <c r="R318" s="42">
        <v>3</v>
      </c>
      <c r="S318" s="42">
        <v>3</v>
      </c>
      <c r="T318" s="42"/>
      <c r="U318" s="42"/>
      <c r="V318" s="42"/>
      <c r="W318" s="42"/>
      <c r="X318" s="42"/>
      <c r="Y318" s="42"/>
      <c r="Z318" s="42"/>
      <c r="AA318" s="42"/>
      <c r="AB318" s="42"/>
      <c r="AC318" s="34" t="str">
        <f t="shared" si="57"/>
        <v>Проверка пройдена</v>
      </c>
      <c r="AD318" s="34" t="str">
        <f t="shared" si="60"/>
        <v>Проверка пройдена</v>
      </c>
      <c r="AF318" s="72"/>
    </row>
    <row r="319" spans="1:32" ht="60" hidden="1">
      <c r="A319" s="4"/>
      <c r="B319" s="21" t="s">
        <v>732</v>
      </c>
      <c r="C319" s="26" t="s">
        <v>79</v>
      </c>
      <c r="D319" s="32">
        <v>37</v>
      </c>
      <c r="E319" s="32"/>
      <c r="F319" s="49">
        <f t="shared" si="56"/>
        <v>32</v>
      </c>
      <c r="G319" s="42">
        <v>1</v>
      </c>
      <c r="H319" s="42">
        <v>1</v>
      </c>
      <c r="I319" s="42"/>
      <c r="J319" s="42"/>
      <c r="K319" s="42">
        <v>3</v>
      </c>
      <c r="L319" s="42">
        <v>3</v>
      </c>
      <c r="M319" s="42">
        <v>1</v>
      </c>
      <c r="N319" s="42"/>
      <c r="O319" s="42"/>
      <c r="P319" s="42">
        <v>23</v>
      </c>
      <c r="Q319" s="42"/>
      <c r="R319" s="42"/>
      <c r="S319" s="42"/>
      <c r="T319" s="42"/>
      <c r="U319" s="42"/>
      <c r="V319" s="42"/>
      <c r="W319" s="42"/>
      <c r="X319" s="42"/>
      <c r="Y319" s="42">
        <v>2</v>
      </c>
      <c r="Z319" s="42"/>
      <c r="AA319" s="42">
        <v>3</v>
      </c>
      <c r="AB319" s="53" t="s">
        <v>40</v>
      </c>
      <c r="AC319" s="34" t="str">
        <f t="shared" si="57"/>
        <v>Проверка пройдена</v>
      </c>
      <c r="AD319" s="34" t="str">
        <f t="shared" si="60"/>
        <v>Проверка пройдена</v>
      </c>
      <c r="AF319" s="72"/>
    </row>
    <row r="320" spans="1:32" ht="47.25" hidden="1">
      <c r="A320" s="4"/>
      <c r="B320" s="22" t="s">
        <v>732</v>
      </c>
      <c r="C320" s="27" t="s">
        <v>218</v>
      </c>
      <c r="D320" s="32">
        <v>46</v>
      </c>
      <c r="E320" s="32"/>
      <c r="F320" s="49">
        <f t="shared" si="56"/>
        <v>44</v>
      </c>
      <c r="G320" s="42">
        <v>3</v>
      </c>
      <c r="H320" s="42">
        <v>1</v>
      </c>
      <c r="I320" s="42">
        <v>1</v>
      </c>
      <c r="J320" s="42"/>
      <c r="K320" s="42">
        <v>10</v>
      </c>
      <c r="L320" s="42">
        <v>7</v>
      </c>
      <c r="M320" s="42">
        <v>5</v>
      </c>
      <c r="N320" s="42"/>
      <c r="O320" s="42">
        <v>6</v>
      </c>
      <c r="P320" s="42">
        <v>7</v>
      </c>
      <c r="Q320" s="42"/>
      <c r="R320" s="42"/>
      <c r="S320" s="42"/>
      <c r="T320" s="42"/>
      <c r="U320" s="42"/>
      <c r="V320" s="42"/>
      <c r="W320" s="42"/>
      <c r="X320" s="42"/>
      <c r="Y320" s="42">
        <v>6</v>
      </c>
      <c r="Z320" s="42"/>
      <c r="AA320" s="42">
        <v>12</v>
      </c>
      <c r="AB320" s="53" t="s">
        <v>40</v>
      </c>
      <c r="AC320" s="34" t="str">
        <f t="shared" si="57"/>
        <v>Проверка пройдена</v>
      </c>
      <c r="AD320" s="34" t="str">
        <f t="shared" si="60"/>
        <v>Проверка пройдена</v>
      </c>
      <c r="AF320" s="72"/>
    </row>
    <row r="321" spans="1:32" ht="60" hidden="1">
      <c r="A321" s="4"/>
      <c r="B321" s="22" t="s">
        <v>732</v>
      </c>
      <c r="C321" s="27" t="s">
        <v>319</v>
      </c>
      <c r="D321" s="32">
        <v>15</v>
      </c>
      <c r="E321" s="32"/>
      <c r="F321" s="49">
        <f t="shared" si="56"/>
        <v>12</v>
      </c>
      <c r="G321" s="42">
        <v>5</v>
      </c>
      <c r="H321" s="42"/>
      <c r="I321" s="42">
        <v>4</v>
      </c>
      <c r="J321" s="42"/>
      <c r="K321" s="42">
        <v>1</v>
      </c>
      <c r="L321" s="42"/>
      <c r="M321" s="42">
        <v>1</v>
      </c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>
        <v>3</v>
      </c>
      <c r="Z321" s="42"/>
      <c r="AA321" s="42">
        <v>3</v>
      </c>
      <c r="AB321" s="53" t="s">
        <v>40</v>
      </c>
      <c r="AC321" s="34" t="str">
        <f t="shared" si="57"/>
        <v>Проверка пройдена</v>
      </c>
      <c r="AD321" s="34" t="str">
        <f t="shared" si="60"/>
        <v>Проверка пройдена</v>
      </c>
      <c r="AF321" s="72"/>
    </row>
    <row r="322" spans="1:32" ht="47.25" hidden="1">
      <c r="A322" s="4"/>
      <c r="B322" s="22" t="s">
        <v>732</v>
      </c>
      <c r="C322" s="27" t="s">
        <v>206</v>
      </c>
      <c r="D322" s="32">
        <v>8</v>
      </c>
      <c r="E322" s="32"/>
      <c r="F322" s="49">
        <f t="shared" si="56"/>
        <v>7</v>
      </c>
      <c r="G322" s="42"/>
      <c r="H322" s="42"/>
      <c r="I322" s="42"/>
      <c r="J322" s="42"/>
      <c r="K322" s="42">
        <v>2</v>
      </c>
      <c r="L322" s="42"/>
      <c r="M322" s="42">
        <v>1</v>
      </c>
      <c r="N322" s="42"/>
      <c r="O322" s="42"/>
      <c r="P322" s="42">
        <v>2</v>
      </c>
      <c r="Q322" s="42"/>
      <c r="R322" s="42"/>
      <c r="S322" s="42"/>
      <c r="T322" s="42"/>
      <c r="U322" s="42"/>
      <c r="V322" s="42"/>
      <c r="W322" s="42"/>
      <c r="X322" s="42"/>
      <c r="Y322" s="42">
        <v>1</v>
      </c>
      <c r="Z322" s="42"/>
      <c r="AA322" s="42">
        <v>2</v>
      </c>
      <c r="AB322" s="53" t="s">
        <v>40</v>
      </c>
      <c r="AC322" s="34" t="str">
        <f t="shared" si="57"/>
        <v>Проверка пройдена</v>
      </c>
      <c r="AD322" s="34" t="str">
        <f t="shared" si="60"/>
        <v>Проверка пройдена</v>
      </c>
      <c r="AF322" s="72"/>
    </row>
    <row r="323" spans="1:32" ht="60" hidden="1">
      <c r="A323" s="4"/>
      <c r="B323" s="22" t="s">
        <v>732</v>
      </c>
      <c r="C323" s="27" t="s">
        <v>214</v>
      </c>
      <c r="D323" s="32">
        <v>30</v>
      </c>
      <c r="E323" s="32"/>
      <c r="F323" s="49">
        <f t="shared" si="56"/>
        <v>20</v>
      </c>
      <c r="G323" s="42">
        <v>2</v>
      </c>
      <c r="H323" s="42"/>
      <c r="I323" s="42">
        <v>1</v>
      </c>
      <c r="J323" s="42"/>
      <c r="K323" s="42">
        <v>3</v>
      </c>
      <c r="L323" s="42"/>
      <c r="M323" s="42"/>
      <c r="N323" s="42"/>
      <c r="O323" s="42">
        <v>1</v>
      </c>
      <c r="P323" s="42"/>
      <c r="Q323" s="42">
        <v>1</v>
      </c>
      <c r="R323" s="42"/>
      <c r="S323" s="42"/>
      <c r="T323" s="42"/>
      <c r="U323" s="42"/>
      <c r="V323" s="42"/>
      <c r="W323" s="42"/>
      <c r="X323" s="42"/>
      <c r="Y323" s="42">
        <v>4</v>
      </c>
      <c r="Z323" s="42"/>
      <c r="AA323" s="42">
        <v>9</v>
      </c>
      <c r="AB323" s="53" t="s">
        <v>40</v>
      </c>
      <c r="AC323" s="34" t="str">
        <f t="shared" si="57"/>
        <v>Проверка пройдена</v>
      </c>
      <c r="AD323" s="34" t="str">
        <f t="shared" si="60"/>
        <v>Проверка пройдена</v>
      </c>
      <c r="AF323" s="72"/>
    </row>
    <row r="324" spans="1:32" ht="47.25" hidden="1">
      <c r="A324" s="4"/>
      <c r="B324" s="22" t="s">
        <v>732</v>
      </c>
      <c r="C324" s="27" t="s">
        <v>217</v>
      </c>
      <c r="D324" s="32">
        <v>26</v>
      </c>
      <c r="E324" s="32"/>
      <c r="F324" s="49">
        <f t="shared" si="56"/>
        <v>24</v>
      </c>
      <c r="G324" s="42">
        <v>4</v>
      </c>
      <c r="H324" s="42">
        <v>2</v>
      </c>
      <c r="I324" s="42">
        <v>1</v>
      </c>
      <c r="J324" s="42"/>
      <c r="K324" s="42">
        <v>4</v>
      </c>
      <c r="L324" s="42">
        <v>2</v>
      </c>
      <c r="M324" s="42">
        <v>1</v>
      </c>
      <c r="N324" s="42"/>
      <c r="O324" s="42">
        <v>5</v>
      </c>
      <c r="P324" s="42">
        <v>1</v>
      </c>
      <c r="Q324" s="42"/>
      <c r="R324" s="42"/>
      <c r="S324" s="42"/>
      <c r="T324" s="42"/>
      <c r="U324" s="42"/>
      <c r="V324" s="42"/>
      <c r="W324" s="42"/>
      <c r="X324" s="42"/>
      <c r="Y324" s="42">
        <v>3</v>
      </c>
      <c r="Z324" s="42"/>
      <c r="AA324" s="42">
        <v>7</v>
      </c>
      <c r="AB324" s="53" t="s">
        <v>40</v>
      </c>
      <c r="AC324" s="34" t="str">
        <f t="shared" ref="AC324" si="65">IF(F324=G324+K324+SUM(O324:AA324),"Проверка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324" s="34" t="str">
        <f t="shared" ref="AD324" si="66">IF(G324&lt;H324,"Внимание! Значения в графе 3.1 не могут превышать значения в графе 3",IF(G324&lt;I324,"Внимание! Значения в графе 3.2 не могут превышать значения в графе 3",IF(G324&lt;J324,"Внимание! Значения в графе 3.3 не могут превышать значения в графе 3",IF(K324&lt;L324,"Внимание! Значения в графе 4.1 не могут превышать значения в графе 4",IF(K324&lt;M324,"Внимание! Значения в графе 4.2 не могут превышать значения в графе 4",IF(K324&lt;N324,"Внимание! Значения в графе 4.3 не могут превышать значения в графе 4","Проверка пройдена"))))))</f>
        <v>Проверка пройдена</v>
      </c>
      <c r="AF324" s="72"/>
    </row>
    <row r="325" spans="1:32" ht="47.25" hidden="1">
      <c r="A325" s="4"/>
      <c r="B325" s="22" t="s">
        <v>732</v>
      </c>
      <c r="C325" s="27" t="s">
        <v>211</v>
      </c>
      <c r="D325" s="32">
        <v>16</v>
      </c>
      <c r="E325" s="32"/>
      <c r="F325" s="49">
        <f t="shared" si="56"/>
        <v>14</v>
      </c>
      <c r="G325" s="42">
        <v>2</v>
      </c>
      <c r="H325" s="42">
        <v>1</v>
      </c>
      <c r="I325" s="42">
        <v>1</v>
      </c>
      <c r="J325" s="42"/>
      <c r="K325" s="42">
        <v>1</v>
      </c>
      <c r="L325" s="42">
        <v>1</v>
      </c>
      <c r="M325" s="42"/>
      <c r="N325" s="42"/>
      <c r="O325" s="42">
        <v>2</v>
      </c>
      <c r="P325" s="42">
        <v>2</v>
      </c>
      <c r="Q325" s="42"/>
      <c r="R325" s="42"/>
      <c r="S325" s="42"/>
      <c r="T325" s="42"/>
      <c r="U325" s="42"/>
      <c r="V325" s="42"/>
      <c r="W325" s="42"/>
      <c r="X325" s="42"/>
      <c r="Y325" s="42">
        <v>1</v>
      </c>
      <c r="Z325" s="42"/>
      <c r="AA325" s="42">
        <v>6</v>
      </c>
      <c r="AB325" s="53" t="s">
        <v>40</v>
      </c>
      <c r="AC325" s="34" t="str">
        <f t="shared" si="57"/>
        <v>Проверка пройдена</v>
      </c>
      <c r="AD325" s="34" t="str">
        <f t="shared" si="60"/>
        <v>Проверка пройдена</v>
      </c>
      <c r="AF325" s="72"/>
    </row>
    <row r="326" spans="1:32" ht="60" hidden="1">
      <c r="A326" s="4"/>
      <c r="B326" s="22" t="s">
        <v>732</v>
      </c>
      <c r="C326" s="27" t="s">
        <v>207</v>
      </c>
      <c r="D326" s="32">
        <v>28</v>
      </c>
      <c r="E326" s="32"/>
      <c r="F326" s="49">
        <f t="shared" si="56"/>
        <v>22</v>
      </c>
      <c r="G326" s="42">
        <v>5</v>
      </c>
      <c r="H326" s="42">
        <v>3</v>
      </c>
      <c r="I326" s="42">
        <v>4</v>
      </c>
      <c r="J326" s="42"/>
      <c r="K326" s="42">
        <v>6</v>
      </c>
      <c r="L326" s="42">
        <v>4</v>
      </c>
      <c r="M326" s="42">
        <v>2</v>
      </c>
      <c r="N326" s="42"/>
      <c r="O326" s="42">
        <v>3</v>
      </c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>
        <v>8</v>
      </c>
      <c r="AB326" s="53" t="s">
        <v>40</v>
      </c>
      <c r="AC326" s="34" t="str">
        <f t="shared" si="57"/>
        <v>Проверка пройдена</v>
      </c>
      <c r="AD326" s="34" t="str">
        <f t="shared" si="60"/>
        <v>Проверка пройдена</v>
      </c>
      <c r="AF326" s="72"/>
    </row>
    <row r="327" spans="1:32" ht="47.25" hidden="1">
      <c r="A327" s="4"/>
      <c r="B327" s="22" t="s">
        <v>732</v>
      </c>
      <c r="C327" s="27" t="s">
        <v>230</v>
      </c>
      <c r="D327" s="32">
        <v>10</v>
      </c>
      <c r="E327" s="32"/>
      <c r="F327" s="49">
        <f t="shared" si="56"/>
        <v>8</v>
      </c>
      <c r="G327" s="42"/>
      <c r="H327" s="42"/>
      <c r="I327" s="42"/>
      <c r="J327" s="42"/>
      <c r="K327" s="42">
        <v>1</v>
      </c>
      <c r="L327" s="42">
        <v>1</v>
      </c>
      <c r="M327" s="42"/>
      <c r="N327" s="42"/>
      <c r="O327" s="42"/>
      <c r="P327" s="42"/>
      <c r="Q327" s="42">
        <v>1</v>
      </c>
      <c r="R327" s="42"/>
      <c r="S327" s="42"/>
      <c r="T327" s="42"/>
      <c r="U327" s="42"/>
      <c r="V327" s="42"/>
      <c r="W327" s="42"/>
      <c r="X327" s="42"/>
      <c r="Y327" s="42">
        <v>1</v>
      </c>
      <c r="Z327" s="42"/>
      <c r="AA327" s="42">
        <v>5</v>
      </c>
      <c r="AB327" s="53" t="s">
        <v>40</v>
      </c>
      <c r="AC327" s="34" t="str">
        <f t="shared" si="57"/>
        <v>Проверка пройдена</v>
      </c>
      <c r="AD327" s="34" t="str">
        <f t="shared" si="60"/>
        <v>Проверка пройдена</v>
      </c>
      <c r="AF327" s="72"/>
    </row>
    <row r="328" spans="1:32" ht="47.25" hidden="1">
      <c r="A328" s="4"/>
      <c r="B328" s="22" t="s">
        <v>732</v>
      </c>
      <c r="C328" s="28" t="s">
        <v>208</v>
      </c>
      <c r="D328" s="32">
        <v>21</v>
      </c>
      <c r="E328" s="32"/>
      <c r="F328" s="49">
        <f t="shared" si="56"/>
        <v>24</v>
      </c>
      <c r="G328" s="42">
        <v>4</v>
      </c>
      <c r="H328" s="42">
        <v>2</v>
      </c>
      <c r="I328" s="42">
        <v>3</v>
      </c>
      <c r="J328" s="42"/>
      <c r="K328" s="42">
        <v>3</v>
      </c>
      <c r="L328" s="42">
        <v>1</v>
      </c>
      <c r="M328" s="42">
        <v>1</v>
      </c>
      <c r="N328" s="42"/>
      <c r="O328" s="42">
        <v>1</v>
      </c>
      <c r="P328" s="42">
        <v>3</v>
      </c>
      <c r="Q328" s="42"/>
      <c r="R328" s="42"/>
      <c r="S328" s="42">
        <v>1</v>
      </c>
      <c r="T328" s="42"/>
      <c r="U328" s="42"/>
      <c r="V328" s="42"/>
      <c r="W328" s="42"/>
      <c r="X328" s="42"/>
      <c r="Y328" s="42">
        <v>5</v>
      </c>
      <c r="Z328" s="42"/>
      <c r="AA328" s="42">
        <v>7</v>
      </c>
      <c r="AB328" s="53" t="s">
        <v>40</v>
      </c>
      <c r="AC328" s="34" t="str">
        <f t="shared" si="57"/>
        <v>Проверка пройдена</v>
      </c>
      <c r="AD328" s="34" t="str">
        <f t="shared" si="60"/>
        <v>Проверка пройдена</v>
      </c>
      <c r="AF328" s="72"/>
    </row>
    <row r="329" spans="1:32" ht="60" hidden="1">
      <c r="A329" s="4"/>
      <c r="B329" s="21" t="s">
        <v>733</v>
      </c>
      <c r="C329" s="26" t="s">
        <v>207</v>
      </c>
      <c r="D329" s="32">
        <v>15</v>
      </c>
      <c r="E329" s="32"/>
      <c r="F329" s="49">
        <f t="shared" ref="F329:F364" si="67">SUM(G329+K329+SUM(O329:AA329))</f>
        <v>13</v>
      </c>
      <c r="G329" s="42">
        <v>2</v>
      </c>
      <c r="H329" s="42">
        <v>2</v>
      </c>
      <c r="I329" s="42">
        <v>2</v>
      </c>
      <c r="J329" s="42"/>
      <c r="K329" s="42">
        <v>4</v>
      </c>
      <c r="L329" s="42">
        <v>2</v>
      </c>
      <c r="M329" s="42">
        <v>4</v>
      </c>
      <c r="N329" s="42"/>
      <c r="O329" s="42">
        <v>5</v>
      </c>
      <c r="P329" s="42">
        <v>2</v>
      </c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34" t="str">
        <f t="shared" si="57"/>
        <v>Проверка пройдена</v>
      </c>
      <c r="AD329" s="34" t="str">
        <f t="shared" si="60"/>
        <v>Проверка пройдена</v>
      </c>
      <c r="AF329" s="72"/>
    </row>
    <row r="330" spans="1:32" ht="60" hidden="1">
      <c r="A330" s="4"/>
      <c r="B330" s="22" t="s">
        <v>733</v>
      </c>
      <c r="C330" s="27" t="s">
        <v>214</v>
      </c>
      <c r="D330" s="32">
        <v>35</v>
      </c>
      <c r="E330" s="32"/>
      <c r="F330" s="49">
        <f t="shared" si="67"/>
        <v>34</v>
      </c>
      <c r="G330" s="42">
        <v>16</v>
      </c>
      <c r="H330" s="42">
        <v>9</v>
      </c>
      <c r="I330" s="42">
        <v>8</v>
      </c>
      <c r="J330" s="42"/>
      <c r="K330" s="42">
        <v>13</v>
      </c>
      <c r="L330" s="42">
        <v>7</v>
      </c>
      <c r="M330" s="42">
        <v>10</v>
      </c>
      <c r="N330" s="42"/>
      <c r="O330" s="42">
        <v>2</v>
      </c>
      <c r="P330" s="42">
        <v>2</v>
      </c>
      <c r="Q330" s="42"/>
      <c r="R330" s="42"/>
      <c r="S330" s="42"/>
      <c r="T330" s="42"/>
      <c r="U330" s="42"/>
      <c r="V330" s="42"/>
      <c r="W330" s="42">
        <v>1</v>
      </c>
      <c r="X330" s="42"/>
      <c r="Y330" s="42"/>
      <c r="Z330" s="42"/>
      <c r="AA330" s="42"/>
      <c r="AB330" s="42"/>
      <c r="AC330" s="34" t="str">
        <f t="shared" si="57"/>
        <v>Проверка пройдена</v>
      </c>
      <c r="AD330" s="34" t="str">
        <f t="shared" si="60"/>
        <v>Проверка пройдена</v>
      </c>
      <c r="AF330" s="72"/>
    </row>
    <row r="331" spans="1:32" ht="30" hidden="1">
      <c r="A331" s="4"/>
      <c r="B331" s="22" t="s">
        <v>733</v>
      </c>
      <c r="C331" s="27" t="s">
        <v>217</v>
      </c>
      <c r="D331" s="32">
        <v>8</v>
      </c>
      <c r="E331" s="33"/>
      <c r="F331" s="49">
        <f>SUM(G331+K331+SUM(O331:AA331))</f>
        <v>4</v>
      </c>
      <c r="G331" s="43"/>
      <c r="H331" s="42"/>
      <c r="I331" s="42"/>
      <c r="J331" s="42"/>
      <c r="K331" s="42">
        <v>3</v>
      </c>
      <c r="L331" s="42">
        <v>2</v>
      </c>
      <c r="M331" s="42">
        <v>3</v>
      </c>
      <c r="N331" s="42"/>
      <c r="O331" s="42">
        <v>1</v>
      </c>
      <c r="P331" s="42"/>
      <c r="Q331" s="42"/>
      <c r="R331" s="40"/>
      <c r="S331" s="40"/>
      <c r="T331" s="42"/>
      <c r="U331" s="42"/>
      <c r="V331" s="42"/>
      <c r="W331" s="42"/>
      <c r="X331" s="42"/>
      <c r="Y331" s="42"/>
      <c r="Z331" s="42"/>
      <c r="AA331" s="42"/>
      <c r="AB331" s="42"/>
      <c r="AC331" s="38" t="str">
        <f>IF(F331=G331+K331+SUM(O331:AA331),"Проверка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331" s="38" t="str">
        <f>IF(G331&lt;H331,"Внимание! Значения в графе 3.1 не могут превышать значения в графе 3",IF(G331&lt;I331,"Внимание! Значения в графе 3.2 не могут превышать значения в графе 3",IF(G331&lt;J331,"Внимание! Значения в графе 3.3 не могут превышать значения в графе 3",IF(K331&lt;L331,"Внимание! Значения в графе 4.1 не могут превышать значения в графе 4",IF(K331&lt;M331,"Внимание! Значения в графе 4.2 не могут превышать значения в графе 4",IF(K331&lt;N331,"Внимание! Значения в графе 4.3 не могут превышать значения в графе 4","Проверка пройдена"))))))</f>
        <v>Проверка пройдена</v>
      </c>
      <c r="AF331" s="72"/>
    </row>
    <row r="332" spans="1:32" ht="45" hidden="1">
      <c r="A332" s="4"/>
      <c r="B332" s="55" t="s">
        <v>733</v>
      </c>
      <c r="C332" s="56" t="s">
        <v>697</v>
      </c>
      <c r="D332" s="59">
        <v>0</v>
      </c>
      <c r="E332" s="33"/>
      <c r="F332" s="49">
        <f t="shared" si="67"/>
        <v>4</v>
      </c>
      <c r="G332" s="43"/>
      <c r="H332" s="42"/>
      <c r="I332" s="42"/>
      <c r="J332" s="42"/>
      <c r="K332" s="42">
        <v>3</v>
      </c>
      <c r="L332" s="42">
        <v>2</v>
      </c>
      <c r="M332" s="42">
        <v>2</v>
      </c>
      <c r="N332" s="42"/>
      <c r="O332" s="42"/>
      <c r="P332" s="42"/>
      <c r="Q332" s="42"/>
      <c r="R332" s="42"/>
      <c r="S332" s="42">
        <v>1</v>
      </c>
      <c r="T332" s="42"/>
      <c r="U332" s="42"/>
      <c r="V332" s="42"/>
      <c r="W332" s="42"/>
      <c r="X332" s="42"/>
      <c r="Y332" s="42"/>
      <c r="Z332" s="42"/>
      <c r="AA332" s="42"/>
      <c r="AB332" s="42"/>
      <c r="AC332" s="38" t="str">
        <f>IF(F332=G332+K332+SUM(O332:AA332),"Проверка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332" s="38" t="str">
        <f>IF(G332&lt;H332,"Внимание! Значения в графе 3.1 не могут превышать значения в графе 3",IF(G332&lt;I332,"Внимание! Значения в графе 3.2 не могут превышать значения в графе 3",IF(G332&lt;J332,"Внимание! Значения в графе 3.3 не могут превышать значения в графе 3",IF(K332&lt;L332,"Внимание! Значения в графе 4.1 не могут превышать значения в графе 4",IF(K332&lt;M332,"Внимание! Значения в графе 4.2 не могут превышать значения в графе 4",IF(K332&lt;N332,"Внимание! Значения в графе 4.3 не могут превышать значения в графе 4","Проверка пройдена"))))))</f>
        <v>Проверка пройдена</v>
      </c>
      <c r="AF332" s="72"/>
    </row>
    <row r="333" spans="1:32" ht="45" hidden="1">
      <c r="A333" s="4"/>
      <c r="B333" s="21" t="s">
        <v>734</v>
      </c>
      <c r="C333" s="26" t="s">
        <v>248</v>
      </c>
      <c r="D333" s="32">
        <v>7</v>
      </c>
      <c r="E333" s="32">
        <v>4</v>
      </c>
      <c r="F333" s="49">
        <f t="shared" si="67"/>
        <v>7</v>
      </c>
      <c r="G333" s="42"/>
      <c r="H333" s="42"/>
      <c r="I333" s="42"/>
      <c r="J333" s="42"/>
      <c r="K333" s="42">
        <v>7</v>
      </c>
      <c r="L333" s="42">
        <v>7</v>
      </c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34" t="str">
        <f t="shared" si="57"/>
        <v>Проверка пройдена</v>
      </c>
      <c r="AD333" s="34" t="str">
        <f t="shared" si="60"/>
        <v>Проверка пройдена</v>
      </c>
      <c r="AF333" s="72"/>
    </row>
    <row r="334" spans="1:32" ht="45" hidden="1">
      <c r="A334" s="4"/>
      <c r="B334" s="22" t="s">
        <v>734</v>
      </c>
      <c r="C334" s="22" t="s">
        <v>228</v>
      </c>
      <c r="D334" s="32">
        <v>6</v>
      </c>
      <c r="E334" s="32">
        <v>5</v>
      </c>
      <c r="F334" s="49">
        <f t="shared" si="67"/>
        <v>8</v>
      </c>
      <c r="G334" s="42"/>
      <c r="H334" s="42"/>
      <c r="I334" s="42"/>
      <c r="J334" s="42"/>
      <c r="K334" s="42">
        <v>5</v>
      </c>
      <c r="L334" s="42">
        <v>5</v>
      </c>
      <c r="M334" s="42"/>
      <c r="N334" s="42"/>
      <c r="O334" s="42">
        <v>3</v>
      </c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34" t="str">
        <f t="shared" si="57"/>
        <v>Проверка пройдена</v>
      </c>
      <c r="AD334" s="34" t="str">
        <f t="shared" si="60"/>
        <v>Проверка пройдена</v>
      </c>
      <c r="AF334" s="72"/>
    </row>
    <row r="335" spans="1:32" ht="75" hidden="1">
      <c r="A335" s="4"/>
      <c r="B335" s="22" t="s">
        <v>734</v>
      </c>
      <c r="C335" s="27" t="s">
        <v>166</v>
      </c>
      <c r="D335" s="32">
        <v>6</v>
      </c>
      <c r="E335" s="32">
        <v>5</v>
      </c>
      <c r="F335" s="49">
        <f t="shared" si="67"/>
        <v>6</v>
      </c>
      <c r="G335" s="42"/>
      <c r="H335" s="42"/>
      <c r="I335" s="42"/>
      <c r="J335" s="42"/>
      <c r="K335" s="42">
        <v>6</v>
      </c>
      <c r="L335" s="42">
        <v>6</v>
      </c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34" t="str">
        <f t="shared" si="57"/>
        <v>Проверка пройдена</v>
      </c>
      <c r="AD335" s="34" t="str">
        <f t="shared" si="60"/>
        <v>Проверка пройдена</v>
      </c>
      <c r="AF335" s="72"/>
    </row>
    <row r="336" spans="1:32" ht="75" hidden="1">
      <c r="A336" s="4"/>
      <c r="B336" s="21" t="s">
        <v>735</v>
      </c>
      <c r="C336" s="26" t="s">
        <v>211</v>
      </c>
      <c r="D336" s="32">
        <v>9</v>
      </c>
      <c r="E336" s="32"/>
      <c r="F336" s="49">
        <f t="shared" si="67"/>
        <v>7</v>
      </c>
      <c r="G336" s="42">
        <v>2</v>
      </c>
      <c r="H336" s="42">
        <v>2</v>
      </c>
      <c r="I336" s="42"/>
      <c r="J336" s="42"/>
      <c r="K336" s="42">
        <v>2</v>
      </c>
      <c r="L336" s="42">
        <v>2</v>
      </c>
      <c r="M336" s="42">
        <v>2</v>
      </c>
      <c r="N336" s="42"/>
      <c r="O336" s="42">
        <v>2</v>
      </c>
      <c r="P336" s="42">
        <v>1</v>
      </c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34" t="str">
        <f t="shared" si="57"/>
        <v>Проверка пройдена</v>
      </c>
      <c r="AD336" s="34" t="str">
        <f t="shared" si="60"/>
        <v>Проверка пройдена</v>
      </c>
      <c r="AF336" s="72"/>
    </row>
    <row r="337" spans="1:32" ht="75" hidden="1">
      <c r="A337" s="4"/>
      <c r="B337" s="22" t="s">
        <v>735</v>
      </c>
      <c r="C337" s="27" t="s">
        <v>371</v>
      </c>
      <c r="D337" s="32">
        <v>26</v>
      </c>
      <c r="E337" s="32"/>
      <c r="F337" s="49">
        <f t="shared" si="67"/>
        <v>25</v>
      </c>
      <c r="G337" s="42"/>
      <c r="H337" s="42"/>
      <c r="I337" s="42"/>
      <c r="J337" s="42"/>
      <c r="K337" s="42">
        <v>8</v>
      </c>
      <c r="L337" s="42">
        <v>2</v>
      </c>
      <c r="M337" s="42">
        <v>1</v>
      </c>
      <c r="N337" s="42"/>
      <c r="O337" s="42">
        <v>3</v>
      </c>
      <c r="P337" s="42">
        <v>14</v>
      </c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34" t="str">
        <f t="shared" si="57"/>
        <v>Проверка пройдена</v>
      </c>
      <c r="AD337" s="34" t="str">
        <f t="shared" si="60"/>
        <v>Проверка пройдена</v>
      </c>
      <c r="AF337" s="72"/>
    </row>
    <row r="338" spans="1:32" ht="75" hidden="1">
      <c r="A338" s="4"/>
      <c r="B338" s="22" t="s">
        <v>735</v>
      </c>
      <c r="C338" s="27" t="s">
        <v>136</v>
      </c>
      <c r="D338" s="32">
        <v>40</v>
      </c>
      <c r="E338" s="32"/>
      <c r="F338" s="49">
        <f t="shared" si="67"/>
        <v>34</v>
      </c>
      <c r="G338" s="42">
        <v>8</v>
      </c>
      <c r="H338" s="42"/>
      <c r="I338" s="42"/>
      <c r="J338" s="42"/>
      <c r="K338" s="42">
        <v>18</v>
      </c>
      <c r="L338" s="42"/>
      <c r="M338" s="42">
        <v>14</v>
      </c>
      <c r="N338" s="42"/>
      <c r="O338" s="42"/>
      <c r="P338" s="42"/>
      <c r="Q338" s="42"/>
      <c r="R338" s="42">
        <v>1</v>
      </c>
      <c r="S338" s="42">
        <v>7</v>
      </c>
      <c r="T338" s="42"/>
      <c r="U338" s="42"/>
      <c r="V338" s="42"/>
      <c r="W338" s="42"/>
      <c r="X338" s="42"/>
      <c r="Y338" s="42"/>
      <c r="Z338" s="42"/>
      <c r="AA338" s="42"/>
      <c r="AB338" s="42"/>
      <c r="AC338" s="34" t="str">
        <f t="shared" si="57"/>
        <v>Проверка пройдена</v>
      </c>
      <c r="AD338" s="34" t="str">
        <f t="shared" si="60"/>
        <v>Проверка пройдена</v>
      </c>
      <c r="AF338" s="72"/>
    </row>
    <row r="339" spans="1:32" ht="75" hidden="1">
      <c r="A339" s="4"/>
      <c r="B339" s="22" t="s">
        <v>735</v>
      </c>
      <c r="C339" s="27" t="s">
        <v>193</v>
      </c>
      <c r="D339" s="32">
        <v>7</v>
      </c>
      <c r="E339" s="32"/>
      <c r="F339" s="49">
        <f t="shared" si="67"/>
        <v>7</v>
      </c>
      <c r="G339" s="42"/>
      <c r="H339" s="42"/>
      <c r="I339" s="42"/>
      <c r="J339" s="42"/>
      <c r="K339" s="42">
        <v>7</v>
      </c>
      <c r="L339" s="42">
        <v>3</v>
      </c>
      <c r="M339" s="42">
        <v>4</v>
      </c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34" t="str">
        <f t="shared" si="57"/>
        <v>Проверка пройдена</v>
      </c>
      <c r="AD339" s="34" t="str">
        <f t="shared" si="60"/>
        <v>Проверка пройдена</v>
      </c>
      <c r="AF339" s="72"/>
    </row>
    <row r="340" spans="1:32" ht="75" hidden="1">
      <c r="A340" s="4"/>
      <c r="B340" s="22" t="s">
        <v>735</v>
      </c>
      <c r="C340" s="27" t="s">
        <v>697</v>
      </c>
      <c r="D340" s="32">
        <v>21</v>
      </c>
      <c r="E340" s="32"/>
      <c r="F340" s="49">
        <f t="shared" si="67"/>
        <v>20</v>
      </c>
      <c r="G340" s="42">
        <v>2</v>
      </c>
      <c r="H340" s="42"/>
      <c r="I340" s="42"/>
      <c r="J340" s="42"/>
      <c r="K340" s="42">
        <v>13</v>
      </c>
      <c r="L340" s="42">
        <v>2</v>
      </c>
      <c r="M340" s="42">
        <v>7</v>
      </c>
      <c r="N340" s="42"/>
      <c r="O340" s="42">
        <v>1</v>
      </c>
      <c r="P340" s="42">
        <v>2</v>
      </c>
      <c r="Q340" s="42"/>
      <c r="R340" s="42"/>
      <c r="S340" s="42">
        <v>2</v>
      </c>
      <c r="T340" s="42"/>
      <c r="U340" s="42"/>
      <c r="V340" s="42"/>
      <c r="W340" s="42"/>
      <c r="X340" s="42"/>
      <c r="Y340" s="42"/>
      <c r="Z340" s="42"/>
      <c r="AA340" s="42"/>
      <c r="AB340" s="42"/>
      <c r="AC340" s="34" t="str">
        <f t="shared" si="57"/>
        <v>Проверка пройдена</v>
      </c>
      <c r="AD340" s="34" t="str">
        <f t="shared" si="60"/>
        <v>Проверка пройдена</v>
      </c>
      <c r="AF340" s="72"/>
    </row>
    <row r="341" spans="1:32" ht="75" hidden="1">
      <c r="A341" s="4"/>
      <c r="B341" s="22" t="s">
        <v>735</v>
      </c>
      <c r="C341" s="28" t="s">
        <v>225</v>
      </c>
      <c r="D341" s="32">
        <v>28</v>
      </c>
      <c r="E341" s="32"/>
      <c r="F341" s="49">
        <f t="shared" si="67"/>
        <v>28</v>
      </c>
      <c r="G341" s="42"/>
      <c r="H341" s="42"/>
      <c r="I341" s="42"/>
      <c r="J341" s="42"/>
      <c r="K341" s="42">
        <v>21</v>
      </c>
      <c r="L341" s="42">
        <v>8</v>
      </c>
      <c r="M341" s="42">
        <v>10</v>
      </c>
      <c r="N341" s="42"/>
      <c r="O341" s="42">
        <v>6</v>
      </c>
      <c r="P341" s="42">
        <v>1</v>
      </c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34" t="str">
        <f t="shared" si="57"/>
        <v>Проверка пройдена</v>
      </c>
      <c r="AD341" s="34" t="str">
        <f t="shared" si="60"/>
        <v>Проверка пройдена</v>
      </c>
      <c r="AF341" s="72"/>
    </row>
    <row r="342" spans="1:32" ht="75" hidden="1">
      <c r="A342" s="4"/>
      <c r="B342" s="22" t="s">
        <v>735</v>
      </c>
      <c r="C342" s="27" t="s">
        <v>214</v>
      </c>
      <c r="D342" s="32">
        <v>96</v>
      </c>
      <c r="E342" s="32"/>
      <c r="F342" s="49">
        <f t="shared" si="67"/>
        <v>83</v>
      </c>
      <c r="G342" s="42">
        <v>5</v>
      </c>
      <c r="H342" s="42"/>
      <c r="I342" s="42"/>
      <c r="J342" s="42"/>
      <c r="K342" s="42">
        <v>50</v>
      </c>
      <c r="L342" s="42">
        <v>30</v>
      </c>
      <c r="M342" s="42">
        <v>30</v>
      </c>
      <c r="N342" s="42">
        <v>1</v>
      </c>
      <c r="O342" s="42">
        <v>13</v>
      </c>
      <c r="P342" s="42">
        <v>10</v>
      </c>
      <c r="Q342" s="42">
        <v>4</v>
      </c>
      <c r="R342" s="42">
        <v>1</v>
      </c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34" t="str">
        <f t="shared" si="57"/>
        <v>Проверка пройдена</v>
      </c>
      <c r="AD342" s="34" t="str">
        <f t="shared" si="60"/>
        <v>Проверка пройдена</v>
      </c>
      <c r="AF342" s="72"/>
    </row>
    <row r="343" spans="1:32" ht="75" hidden="1">
      <c r="A343" s="4"/>
      <c r="B343" s="22" t="s">
        <v>735</v>
      </c>
      <c r="C343" s="27" t="s">
        <v>319</v>
      </c>
      <c r="D343" s="32">
        <v>8</v>
      </c>
      <c r="E343" s="32"/>
      <c r="F343" s="49">
        <f t="shared" si="67"/>
        <v>8</v>
      </c>
      <c r="G343" s="42">
        <v>1</v>
      </c>
      <c r="H343" s="42"/>
      <c r="I343" s="42"/>
      <c r="J343" s="42"/>
      <c r="K343" s="42">
        <v>4</v>
      </c>
      <c r="L343" s="42"/>
      <c r="M343" s="42">
        <v>1</v>
      </c>
      <c r="N343" s="42"/>
      <c r="O343" s="42">
        <v>1</v>
      </c>
      <c r="P343" s="42"/>
      <c r="Q343" s="42">
        <v>2</v>
      </c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34" t="str">
        <f t="shared" si="57"/>
        <v>Проверка пройдена</v>
      </c>
      <c r="AD343" s="34" t="str">
        <f t="shared" si="60"/>
        <v>Проверка пройдена</v>
      </c>
      <c r="AF343" s="72"/>
    </row>
    <row r="344" spans="1:32" ht="105" hidden="1">
      <c r="A344" s="4"/>
      <c r="B344" s="21" t="s">
        <v>736</v>
      </c>
      <c r="C344" s="26" t="s">
        <v>83</v>
      </c>
      <c r="D344" s="32">
        <v>22</v>
      </c>
      <c r="E344" s="32"/>
      <c r="F344" s="49">
        <f t="shared" si="67"/>
        <v>15</v>
      </c>
      <c r="G344" s="42"/>
      <c r="H344" s="42"/>
      <c r="I344" s="42"/>
      <c r="J344" s="42"/>
      <c r="K344" s="42">
        <v>15</v>
      </c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34" t="str">
        <f t="shared" ref="AC344:AC364" si="68">IF(F344=G344+K344+SUM(O344:AA344),"Проверка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344" s="34" t="str">
        <f t="shared" si="60"/>
        <v>Проверка пройдена</v>
      </c>
      <c r="AF344" s="72"/>
    </row>
    <row r="345" spans="1:32" ht="105" hidden="1">
      <c r="A345" s="4"/>
      <c r="B345" s="22" t="s">
        <v>736</v>
      </c>
      <c r="C345" s="27" t="s">
        <v>84</v>
      </c>
      <c r="D345" s="32">
        <v>19</v>
      </c>
      <c r="E345" s="32"/>
      <c r="F345" s="49">
        <f t="shared" si="67"/>
        <v>20</v>
      </c>
      <c r="G345" s="42">
        <v>1</v>
      </c>
      <c r="H345" s="42">
        <v>1</v>
      </c>
      <c r="I345" s="42">
        <v>1</v>
      </c>
      <c r="J345" s="42"/>
      <c r="K345" s="42">
        <v>19</v>
      </c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34" t="str">
        <f t="shared" si="68"/>
        <v>Проверка пройдена</v>
      </c>
      <c r="AD345" s="34" t="str">
        <f t="shared" si="60"/>
        <v>Проверка пройдена</v>
      </c>
      <c r="AF345" s="72"/>
    </row>
    <row r="346" spans="1:32" ht="105" hidden="1">
      <c r="A346" s="4"/>
      <c r="B346" s="22" t="s">
        <v>736</v>
      </c>
      <c r="C346" s="27" t="s">
        <v>262</v>
      </c>
      <c r="D346" s="32">
        <v>18</v>
      </c>
      <c r="E346" s="32"/>
      <c r="F346" s="49">
        <f t="shared" si="67"/>
        <v>12</v>
      </c>
      <c r="G346" s="42"/>
      <c r="H346" s="42"/>
      <c r="I346" s="42"/>
      <c r="J346" s="42"/>
      <c r="K346" s="42">
        <v>12</v>
      </c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34" t="str">
        <f t="shared" si="68"/>
        <v>Проверка пройдена</v>
      </c>
      <c r="AD346" s="34" t="str">
        <f t="shared" si="60"/>
        <v>Проверка пройдена</v>
      </c>
      <c r="AF346" s="72"/>
    </row>
    <row r="347" spans="1:32" ht="105" hidden="1">
      <c r="A347" s="4"/>
      <c r="B347" s="22" t="s">
        <v>736</v>
      </c>
      <c r="C347" s="27" t="s">
        <v>110</v>
      </c>
      <c r="D347" s="32">
        <v>49</v>
      </c>
      <c r="E347" s="32">
        <v>20</v>
      </c>
      <c r="F347" s="49">
        <f t="shared" si="67"/>
        <v>41</v>
      </c>
      <c r="G347" s="42">
        <v>1</v>
      </c>
      <c r="H347" s="42">
        <v>1</v>
      </c>
      <c r="I347" s="42">
        <v>1</v>
      </c>
      <c r="J347" s="42"/>
      <c r="K347" s="42">
        <v>40</v>
      </c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34" t="str">
        <f t="shared" si="68"/>
        <v>Проверка пройдена</v>
      </c>
      <c r="AD347" s="34" t="str">
        <f t="shared" si="60"/>
        <v>Проверка пройдена</v>
      </c>
      <c r="AF347" s="72"/>
    </row>
    <row r="348" spans="1:32" ht="105" hidden="1">
      <c r="A348" s="4"/>
      <c r="B348" s="22" t="s">
        <v>736</v>
      </c>
      <c r="C348" s="27" t="s">
        <v>112</v>
      </c>
      <c r="D348" s="32">
        <v>15</v>
      </c>
      <c r="E348" s="32"/>
      <c r="F348" s="49">
        <f t="shared" si="67"/>
        <v>16</v>
      </c>
      <c r="G348" s="42">
        <v>1</v>
      </c>
      <c r="H348" s="42">
        <v>1</v>
      </c>
      <c r="I348" s="42">
        <v>1</v>
      </c>
      <c r="J348" s="42"/>
      <c r="K348" s="42">
        <v>15</v>
      </c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34" t="str">
        <f t="shared" si="68"/>
        <v>Проверка пройдена</v>
      </c>
      <c r="AD348" s="34" t="str">
        <f t="shared" si="60"/>
        <v>Проверка пройдена</v>
      </c>
      <c r="AF348" s="72"/>
    </row>
    <row r="349" spans="1:32" ht="105" hidden="1">
      <c r="A349" s="4"/>
      <c r="B349" s="22" t="s">
        <v>736</v>
      </c>
      <c r="C349" s="27" t="s">
        <v>438</v>
      </c>
      <c r="D349" s="32">
        <v>22</v>
      </c>
      <c r="E349" s="32"/>
      <c r="F349" s="49">
        <f t="shared" si="67"/>
        <v>19</v>
      </c>
      <c r="G349" s="42"/>
      <c r="H349" s="42"/>
      <c r="I349" s="42"/>
      <c r="J349" s="42"/>
      <c r="K349" s="42">
        <v>19</v>
      </c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34" t="str">
        <f t="shared" si="68"/>
        <v>Проверка пройдена</v>
      </c>
      <c r="AD349" s="34" t="str">
        <f t="shared" si="60"/>
        <v>Проверка пройдена</v>
      </c>
      <c r="AF349" s="72"/>
    </row>
    <row r="350" spans="1:32" ht="105" hidden="1">
      <c r="A350" s="4"/>
      <c r="B350" s="22" t="s">
        <v>736</v>
      </c>
      <c r="C350" s="27" t="s">
        <v>214</v>
      </c>
      <c r="D350" s="32">
        <v>23</v>
      </c>
      <c r="E350" s="32"/>
      <c r="F350" s="49">
        <f t="shared" si="67"/>
        <v>21</v>
      </c>
      <c r="G350" s="42"/>
      <c r="H350" s="42"/>
      <c r="I350" s="42"/>
      <c r="J350" s="42"/>
      <c r="K350" s="42">
        <v>21</v>
      </c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34" t="str">
        <f t="shared" si="68"/>
        <v>Проверка пройдена</v>
      </c>
      <c r="AD350" s="34" t="str">
        <f t="shared" si="60"/>
        <v>Проверка пройдена</v>
      </c>
      <c r="AF350" s="72"/>
    </row>
    <row r="351" spans="1:32" ht="120" hidden="1">
      <c r="A351" s="4"/>
      <c r="B351" s="22" t="s">
        <v>744</v>
      </c>
      <c r="C351" s="27" t="s">
        <v>110</v>
      </c>
      <c r="D351" s="32">
        <v>15</v>
      </c>
      <c r="E351" s="32"/>
      <c r="F351" s="49">
        <f t="shared" si="67"/>
        <v>13</v>
      </c>
      <c r="G351" s="42">
        <v>10</v>
      </c>
      <c r="H351" s="42">
        <v>10</v>
      </c>
      <c r="I351" s="42">
        <v>3</v>
      </c>
      <c r="J351" s="42"/>
      <c r="K351" s="42">
        <v>3</v>
      </c>
      <c r="L351" s="42">
        <v>3</v>
      </c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34" t="str">
        <f t="shared" ref="AC351:AC352" si="69">IF(F351=G351+K351+SUM(O351:AA351),"Проверка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351" s="34" t="str">
        <f t="shared" ref="AD351:AD352" si="70">IF(G351&lt;H351,"Внимание! Значения в графе 3.1 не могут превышать значения в графе 3",IF(G351&lt;I351,"Внимание! Значения в графе 3.2 не могут превышать значения в графе 3",IF(G351&lt;J351,"Внимание! Значения в графе 3.3 не могут превышать значения в графе 3",IF(K351&lt;L351,"Внимание! Значения в графе 4.1 не могут превышать значения в графе 4",IF(K351&lt;M351,"Внимание! Значения в графе 4.2 не могут превышать значения в графе 4",IF(K351&lt;N351,"Внимание! Значения в графе 4.3 не могут превышать значения в графе 4","Проверка пройдена"))))))</f>
        <v>Проверка пройдена</v>
      </c>
      <c r="AF351" s="72"/>
    </row>
    <row r="352" spans="1:32" ht="120" hidden="1">
      <c r="A352" s="4"/>
      <c r="B352" s="22" t="s">
        <v>743</v>
      </c>
      <c r="C352" s="27" t="s">
        <v>84</v>
      </c>
      <c r="D352" s="32">
        <v>24</v>
      </c>
      <c r="E352" s="32"/>
      <c r="F352" s="49">
        <f t="shared" si="67"/>
        <v>24</v>
      </c>
      <c r="G352" s="42"/>
      <c r="H352" s="42"/>
      <c r="I352" s="42"/>
      <c r="J352" s="42"/>
      <c r="K352" s="42">
        <v>7</v>
      </c>
      <c r="L352" s="42">
        <v>2</v>
      </c>
      <c r="M352" s="42">
        <v>4</v>
      </c>
      <c r="N352" s="42">
        <v>1</v>
      </c>
      <c r="O352" s="42"/>
      <c r="P352" s="42">
        <v>17</v>
      </c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34" t="str">
        <f t="shared" si="69"/>
        <v>Проверка пройдена</v>
      </c>
      <c r="AD352" s="34" t="str">
        <f t="shared" si="70"/>
        <v>Проверка пройдена</v>
      </c>
      <c r="AF352" s="72"/>
    </row>
    <row r="353" spans="1:32" ht="90" hidden="1">
      <c r="A353" s="4"/>
      <c r="B353" s="21" t="s">
        <v>737</v>
      </c>
      <c r="C353" s="26" t="s">
        <v>738</v>
      </c>
      <c r="D353" s="32">
        <v>74</v>
      </c>
      <c r="E353" s="32"/>
      <c r="F353" s="49">
        <f t="shared" si="67"/>
        <v>74</v>
      </c>
      <c r="G353" s="42"/>
      <c r="H353" s="42"/>
      <c r="I353" s="42"/>
      <c r="J353" s="42"/>
      <c r="K353" s="42">
        <v>4</v>
      </c>
      <c r="L353" s="42"/>
      <c r="M353" s="42"/>
      <c r="N353" s="42"/>
      <c r="O353" s="42"/>
      <c r="P353" s="42">
        <v>70</v>
      </c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34" t="str">
        <f t="shared" si="68"/>
        <v>Проверка пройдена</v>
      </c>
      <c r="AD353" s="34" t="str">
        <f t="shared" si="60"/>
        <v>Проверка пройдена</v>
      </c>
      <c r="AF353" s="72"/>
    </row>
    <row r="354" spans="1:32" ht="90" hidden="1">
      <c r="A354" s="4"/>
      <c r="B354" s="22" t="s">
        <v>737</v>
      </c>
      <c r="C354" s="27" t="s">
        <v>284</v>
      </c>
      <c r="D354" s="32">
        <v>16</v>
      </c>
      <c r="E354" s="32"/>
      <c r="F354" s="49">
        <f t="shared" si="67"/>
        <v>16</v>
      </c>
      <c r="G354" s="42"/>
      <c r="H354" s="42"/>
      <c r="I354" s="42"/>
      <c r="J354" s="42"/>
      <c r="K354" s="42">
        <v>1</v>
      </c>
      <c r="L354" s="42"/>
      <c r="M354" s="42"/>
      <c r="N354" s="42"/>
      <c r="O354" s="42"/>
      <c r="P354" s="42">
        <v>15</v>
      </c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34" t="str">
        <f t="shared" si="68"/>
        <v>Проверка пройдена</v>
      </c>
      <c r="AD354" s="34" t="str">
        <f t="shared" si="60"/>
        <v>Проверка пройдена</v>
      </c>
      <c r="AF354" s="72"/>
    </row>
    <row r="355" spans="1:32" ht="90" hidden="1">
      <c r="A355" s="4"/>
      <c r="B355" s="22" t="s">
        <v>737</v>
      </c>
      <c r="C355" s="27" t="s">
        <v>739</v>
      </c>
      <c r="D355" s="32">
        <v>62</v>
      </c>
      <c r="E355" s="32"/>
      <c r="F355" s="49">
        <f t="shared" si="67"/>
        <v>62</v>
      </c>
      <c r="G355" s="42"/>
      <c r="H355" s="42"/>
      <c r="I355" s="42"/>
      <c r="J355" s="42"/>
      <c r="K355" s="42">
        <v>4</v>
      </c>
      <c r="L355" s="42"/>
      <c r="M355" s="42"/>
      <c r="N355" s="42"/>
      <c r="O355" s="42"/>
      <c r="P355" s="42">
        <v>58</v>
      </c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34" t="str">
        <f t="shared" si="68"/>
        <v>Проверка пройдена</v>
      </c>
      <c r="AD355" s="34" t="str">
        <f t="shared" si="60"/>
        <v>Проверка пройдена</v>
      </c>
      <c r="AF355" s="72"/>
    </row>
    <row r="356" spans="1:32" ht="75" hidden="1">
      <c r="A356" s="4"/>
      <c r="B356" s="21" t="s">
        <v>740</v>
      </c>
      <c r="C356" s="26" t="s">
        <v>70</v>
      </c>
      <c r="D356" s="32">
        <v>42</v>
      </c>
      <c r="E356" s="32">
        <v>20</v>
      </c>
      <c r="F356" s="49">
        <f t="shared" si="67"/>
        <v>42</v>
      </c>
      <c r="G356" s="42">
        <v>33</v>
      </c>
      <c r="H356" s="42">
        <v>19</v>
      </c>
      <c r="I356" s="42"/>
      <c r="J356" s="42">
        <v>2</v>
      </c>
      <c r="K356" s="42">
        <v>3</v>
      </c>
      <c r="L356" s="42">
        <v>3</v>
      </c>
      <c r="M356" s="42"/>
      <c r="N356" s="42"/>
      <c r="O356" s="42"/>
      <c r="P356" s="42">
        <v>6</v>
      </c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34" t="str">
        <f t="shared" si="68"/>
        <v>Проверка пройдена</v>
      </c>
      <c r="AD356" s="34" t="str">
        <f t="shared" si="60"/>
        <v>Проверка пройдена</v>
      </c>
      <c r="AF356" s="72"/>
    </row>
    <row r="357" spans="1:32" ht="45" hidden="1">
      <c r="A357" s="4"/>
      <c r="B357" s="22" t="s">
        <v>740</v>
      </c>
      <c r="C357" s="27" t="s">
        <v>83</v>
      </c>
      <c r="D357" s="32">
        <v>19</v>
      </c>
      <c r="E357" s="32"/>
      <c r="F357" s="49">
        <f t="shared" si="67"/>
        <v>18</v>
      </c>
      <c r="G357" s="42">
        <v>1</v>
      </c>
      <c r="H357" s="42">
        <v>1</v>
      </c>
      <c r="I357" s="42"/>
      <c r="J357" s="42"/>
      <c r="K357" s="42">
        <v>10</v>
      </c>
      <c r="L357" s="42"/>
      <c r="M357" s="42"/>
      <c r="N357" s="42"/>
      <c r="O357" s="42"/>
      <c r="P357" s="42">
        <v>7</v>
      </c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34" t="str">
        <f t="shared" si="68"/>
        <v>Проверка пройдена</v>
      </c>
      <c r="AD357" s="34" t="str">
        <f t="shared" si="60"/>
        <v>Проверка пройдена</v>
      </c>
      <c r="AF357" s="72"/>
    </row>
    <row r="358" spans="1:32" ht="105" hidden="1">
      <c r="A358" s="4"/>
      <c r="B358" s="22" t="s">
        <v>740</v>
      </c>
      <c r="C358" s="27" t="s">
        <v>422</v>
      </c>
      <c r="D358" s="32">
        <v>18</v>
      </c>
      <c r="E358" s="32"/>
      <c r="F358" s="49">
        <f t="shared" si="67"/>
        <v>17</v>
      </c>
      <c r="G358" s="42">
        <v>17</v>
      </c>
      <c r="H358" s="42">
        <v>17</v>
      </c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34" t="str">
        <f t="shared" si="68"/>
        <v>Проверка пройдена</v>
      </c>
      <c r="AD358" s="34" t="str">
        <f t="shared" si="60"/>
        <v>Проверка пройдена</v>
      </c>
      <c r="AF358" s="72"/>
    </row>
    <row r="359" spans="1:32" ht="45" hidden="1">
      <c r="A359" s="4"/>
      <c r="B359" s="22" t="s">
        <v>740</v>
      </c>
      <c r="C359" s="27" t="s">
        <v>95</v>
      </c>
      <c r="D359" s="32">
        <v>16</v>
      </c>
      <c r="E359" s="32">
        <v>4</v>
      </c>
      <c r="F359" s="49">
        <f t="shared" si="67"/>
        <v>16</v>
      </c>
      <c r="G359" s="42">
        <v>8</v>
      </c>
      <c r="H359" s="42">
        <v>8</v>
      </c>
      <c r="I359" s="42"/>
      <c r="J359" s="42"/>
      <c r="K359" s="42">
        <v>2</v>
      </c>
      <c r="L359" s="42">
        <v>2</v>
      </c>
      <c r="M359" s="42"/>
      <c r="N359" s="42"/>
      <c r="O359" s="42"/>
      <c r="P359" s="42">
        <v>6</v>
      </c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34" t="str">
        <f t="shared" si="68"/>
        <v>Проверка пройдена</v>
      </c>
      <c r="AD359" s="34" t="str">
        <f t="shared" si="60"/>
        <v>Проверка пройдена</v>
      </c>
      <c r="AF359" s="72"/>
    </row>
    <row r="360" spans="1:32" ht="75" hidden="1">
      <c r="A360" s="4"/>
      <c r="B360" s="22" t="s">
        <v>740</v>
      </c>
      <c r="C360" s="27" t="s">
        <v>150</v>
      </c>
      <c r="D360" s="32">
        <v>74</v>
      </c>
      <c r="E360" s="32">
        <v>10</v>
      </c>
      <c r="F360" s="49">
        <f t="shared" si="67"/>
        <v>71</v>
      </c>
      <c r="G360" s="42">
        <v>50</v>
      </c>
      <c r="H360" s="42">
        <v>45</v>
      </c>
      <c r="I360" s="42"/>
      <c r="J360" s="42"/>
      <c r="K360" s="42">
        <v>11</v>
      </c>
      <c r="L360" s="42"/>
      <c r="M360" s="42"/>
      <c r="N360" s="42"/>
      <c r="O360" s="42">
        <v>9</v>
      </c>
      <c r="P360" s="42"/>
      <c r="Q360" s="42">
        <v>1</v>
      </c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34" t="str">
        <f t="shared" si="68"/>
        <v>Проверка пройдена</v>
      </c>
      <c r="AD360" s="34" t="str">
        <f t="shared" si="60"/>
        <v>Проверка пройдена</v>
      </c>
      <c r="AF360" s="72"/>
    </row>
    <row r="361" spans="1:32" ht="75" hidden="1">
      <c r="A361" s="4"/>
      <c r="B361" s="22" t="s">
        <v>740</v>
      </c>
      <c r="C361" s="27" t="s">
        <v>154</v>
      </c>
      <c r="D361" s="32">
        <v>21</v>
      </c>
      <c r="E361" s="33"/>
      <c r="F361" s="49">
        <f t="shared" si="67"/>
        <v>21</v>
      </c>
      <c r="G361" s="43">
        <v>14</v>
      </c>
      <c r="H361" s="42">
        <v>14</v>
      </c>
      <c r="I361" s="42"/>
      <c r="J361" s="42"/>
      <c r="K361" s="42"/>
      <c r="L361" s="42"/>
      <c r="M361" s="42"/>
      <c r="N361" s="42"/>
      <c r="O361" s="42"/>
      <c r="P361" s="42">
        <v>7</v>
      </c>
      <c r="Q361" s="42"/>
      <c r="R361" s="40"/>
      <c r="S361" s="40"/>
      <c r="T361" s="42"/>
      <c r="U361" s="42"/>
      <c r="V361" s="42"/>
      <c r="W361" s="42"/>
      <c r="X361" s="42"/>
      <c r="Y361" s="42"/>
      <c r="Z361" s="42"/>
      <c r="AA361" s="42"/>
      <c r="AB361" s="42"/>
      <c r="AC361" s="38" t="str">
        <f>IF(F361=G361+K361+SUM(O361:AA361),"Проверка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D361" s="38" t="str">
        <f>IF(G361&lt;H361,"Внимание! Значения в графе 3.1 не могут превышать значения в графе 3",IF(G361&lt;I361,"Внимание! Значения в графе 3.2 не могут превышать значения в графе 3",IF(G361&lt;J361,"Внимание! Значения в графе 3.3 не могут превышать значения в графе 3",IF(K361&lt;L361,"Внимание! Значения в графе 4.1 не могут превышать значения в графе 4",IF(K361&lt;M361,"Внимание! Значения в графе 4.2 не могут превышать значения в графе 4",IF(K361&lt;N361,"Внимание! Значения в графе 4.3 не могут превышать значения в графе 4","Проверка пройдена"))))))</f>
        <v>Проверка пройдена</v>
      </c>
      <c r="AF361" s="72"/>
    </row>
    <row r="362" spans="1:32" ht="75" hidden="1">
      <c r="A362" s="4"/>
      <c r="B362" s="22" t="s">
        <v>740</v>
      </c>
      <c r="C362" s="27" t="s">
        <v>159</v>
      </c>
      <c r="D362" s="32">
        <v>29</v>
      </c>
      <c r="E362" s="32">
        <v>9</v>
      </c>
      <c r="F362" s="49">
        <f t="shared" si="67"/>
        <v>28</v>
      </c>
      <c r="G362" s="42">
        <v>19</v>
      </c>
      <c r="H362" s="42">
        <v>19</v>
      </c>
      <c r="I362" s="42"/>
      <c r="J362" s="42"/>
      <c r="K362" s="42">
        <v>1</v>
      </c>
      <c r="L362" s="42">
        <v>1</v>
      </c>
      <c r="M362" s="42"/>
      <c r="N362" s="42"/>
      <c r="O362" s="42"/>
      <c r="P362" s="42">
        <v>8</v>
      </c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34" t="str">
        <f t="shared" si="68"/>
        <v>Проверка пройдена</v>
      </c>
      <c r="AD362" s="34" t="str">
        <f t="shared" si="60"/>
        <v>Проверка пройдена</v>
      </c>
      <c r="AF362" s="72"/>
    </row>
    <row r="363" spans="1:32" ht="60" hidden="1">
      <c r="A363" s="4"/>
      <c r="B363" s="22" t="s">
        <v>740</v>
      </c>
      <c r="C363" s="27" t="s">
        <v>207</v>
      </c>
      <c r="D363" s="32">
        <v>46</v>
      </c>
      <c r="E363" s="32"/>
      <c r="F363" s="49">
        <f t="shared" si="67"/>
        <v>45</v>
      </c>
      <c r="G363" s="42">
        <v>12</v>
      </c>
      <c r="H363" s="42">
        <v>12</v>
      </c>
      <c r="I363" s="42"/>
      <c r="J363" s="42"/>
      <c r="K363" s="42">
        <v>22</v>
      </c>
      <c r="L363" s="42"/>
      <c r="M363" s="42"/>
      <c r="N363" s="42"/>
      <c r="O363" s="42"/>
      <c r="P363" s="42">
        <v>11</v>
      </c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34" t="str">
        <f t="shared" si="68"/>
        <v>Проверка пройдена</v>
      </c>
      <c r="AD363" s="34" t="str">
        <f t="shared" si="60"/>
        <v>Проверка пройдена</v>
      </c>
      <c r="AF363" s="72"/>
    </row>
    <row r="364" spans="1:32" ht="30" hidden="1">
      <c r="A364" s="4"/>
      <c r="B364" s="21" t="s">
        <v>741</v>
      </c>
      <c r="C364" s="26" t="s">
        <v>174</v>
      </c>
      <c r="D364" s="32">
        <v>10</v>
      </c>
      <c r="E364" s="32"/>
      <c r="F364" s="49">
        <f t="shared" si="67"/>
        <v>10</v>
      </c>
      <c r="G364" s="42"/>
      <c r="H364" s="42"/>
      <c r="I364" s="42"/>
      <c r="J364" s="42"/>
      <c r="K364" s="42">
        <v>10</v>
      </c>
      <c r="L364" s="42">
        <v>10</v>
      </c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34" t="str">
        <f t="shared" si="68"/>
        <v>Проверка пройдена</v>
      </c>
      <c r="AD364" s="34" t="str">
        <f t="shared" si="60"/>
        <v>Проверка пройдена</v>
      </c>
      <c r="AF364" s="72"/>
    </row>
  </sheetData>
  <mergeCells count="7">
    <mergeCell ref="A1:AB1"/>
    <mergeCell ref="X2:AA2"/>
    <mergeCell ref="C2:E2"/>
    <mergeCell ref="T2:W2"/>
    <mergeCell ref="G2:J2"/>
    <mergeCell ref="K2:N2"/>
    <mergeCell ref="O2:S2"/>
  </mergeCells>
  <phoneticPr fontId="2" type="noConversion"/>
  <conditionalFormatting sqref="AC5:AD364">
    <cfRule type="containsText" dxfId="38" priority="1" operator="containsText" text="Внимание!">
      <formula>NOT(ISERROR(SEARCH("Внимание!",AC5)))</formula>
    </cfRule>
    <cfRule type="containsText" dxfId="37" priority="2" operator="containsText" text="Проверка пройдена">
      <formula>NOT(ISERROR(SEARCH("Проверка пройдена",AC5)))</formula>
    </cfRule>
    <cfRule type="cellIs" dxfId="36" priority="5" operator="equal">
      <formula>$AD$354</formula>
    </cfRule>
    <cfRule type="cellIs" dxfId="35" priority="6" operator="equal">
      <formula>$AC$354</formula>
    </cfRule>
  </conditionalFormatting>
  <conditionalFormatting sqref="AC5:AD5">
    <cfRule type="containsText" dxfId="34" priority="3" operator="containsText" text="Внимание!">
      <formula>NOT(ISERROR(SEARCH("Внимание!",AC5)))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 xmlns:xr="http://schemas.microsoft.com/office/spreadsheetml/2014/revision"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85AE7D88-E1E2-406F-B7AA-10B696CC6424}">
            <xm:f>NOT(ISERROR(SEARCH($AC$6,AC6)))</xm:f>
            <xm:f>$AC$6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AC6:AD365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'Выпадающие списки'!$A$2</xm:f>
          </x14:formula1>
          <xm:sqref>B366:B1048576 A6:A1048576</xm:sqref>
        </x14:dataValidation>
        <x14:dataValidation type="list" allowBlank="1" showInputMessage="1" showErrorMessage="1" xr:uid="{00000000-0002-0000-0000-000001000000}">
          <x14:formula1>
            <xm:f>'Выпадающие списки'!$B$2:$B$8</xm:f>
          </x14:formula1>
          <xm:sqref>AB6:AB180 AB188:AB1048576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618"/>
  <sheetViews>
    <sheetView workbookViewId="0"/>
  </sheetViews>
  <sheetFormatPr defaultRowHeight="15"/>
  <sheetData>
    <row r="1" spans="1:3">
      <c r="A1" t="s">
        <v>676</v>
      </c>
      <c r="B1" t="s">
        <v>677</v>
      </c>
      <c r="C1" t="s">
        <v>681</v>
      </c>
    </row>
    <row r="2" spans="1:3">
      <c r="A2" t="s">
        <v>667</v>
      </c>
      <c r="B2" t="s">
        <v>40</v>
      </c>
      <c r="C2" t="s">
        <v>534</v>
      </c>
    </row>
    <row r="3" spans="1:3">
      <c r="B3" t="s">
        <v>41</v>
      </c>
      <c r="C3" t="s">
        <v>410</v>
      </c>
    </row>
    <row r="4" spans="1:3">
      <c r="B4" t="s">
        <v>42</v>
      </c>
      <c r="C4" t="s">
        <v>492</v>
      </c>
    </row>
    <row r="5" spans="1:3">
      <c r="B5" t="s">
        <v>43</v>
      </c>
      <c r="C5" t="s">
        <v>464</v>
      </c>
    </row>
    <row r="6" spans="1:3">
      <c r="B6" t="s">
        <v>44</v>
      </c>
      <c r="C6" t="s">
        <v>47</v>
      </c>
    </row>
    <row r="7" spans="1:3">
      <c r="B7" t="s">
        <v>45</v>
      </c>
      <c r="C7" t="s">
        <v>553</v>
      </c>
    </row>
    <row r="8" spans="1:3">
      <c r="B8" t="s">
        <v>46</v>
      </c>
      <c r="C8" t="s">
        <v>554</v>
      </c>
    </row>
    <row r="9" spans="1:3">
      <c r="C9" t="s">
        <v>421</v>
      </c>
    </row>
    <row r="10" spans="1:3">
      <c r="C10" t="s">
        <v>48</v>
      </c>
    </row>
    <row r="11" spans="1:3">
      <c r="C11" t="s">
        <v>49</v>
      </c>
    </row>
    <row r="12" spans="1:3">
      <c r="C12" t="s">
        <v>50</v>
      </c>
    </row>
    <row r="13" spans="1:3">
      <c r="C13" t="s">
        <v>325</v>
      </c>
    </row>
    <row r="14" spans="1:3">
      <c r="C14" t="s">
        <v>51</v>
      </c>
    </row>
    <row r="15" spans="1:3">
      <c r="C15" t="s">
        <v>52</v>
      </c>
    </row>
    <row r="16" spans="1:3">
      <c r="C16" t="s">
        <v>541</v>
      </c>
    </row>
    <row r="17" spans="3:3">
      <c r="C17" t="s">
        <v>555</v>
      </c>
    </row>
    <row r="18" spans="3:3">
      <c r="C18" t="s">
        <v>53</v>
      </c>
    </row>
    <row r="19" spans="3:3">
      <c r="C19" t="s">
        <v>556</v>
      </c>
    </row>
    <row r="20" spans="3:3">
      <c r="C20" t="s">
        <v>54</v>
      </c>
    </row>
    <row r="21" spans="3:3">
      <c r="C21" t="s">
        <v>535</v>
      </c>
    </row>
    <row r="22" spans="3:3">
      <c r="C22" t="s">
        <v>55</v>
      </c>
    </row>
    <row r="23" spans="3:3">
      <c r="C23" t="s">
        <v>326</v>
      </c>
    </row>
    <row r="24" spans="3:3">
      <c r="C24" t="s">
        <v>557</v>
      </c>
    </row>
    <row r="25" spans="3:3">
      <c r="C25" t="s">
        <v>365</v>
      </c>
    </row>
    <row r="26" spans="3:3">
      <c r="C26" t="s">
        <v>386</v>
      </c>
    </row>
    <row r="27" spans="3:3">
      <c r="C27" t="s">
        <v>56</v>
      </c>
    </row>
    <row r="28" spans="3:3">
      <c r="C28" t="s">
        <v>57</v>
      </c>
    </row>
    <row r="29" spans="3:3">
      <c r="C29" t="s">
        <v>291</v>
      </c>
    </row>
    <row r="30" spans="3:3">
      <c r="C30" t="s">
        <v>58</v>
      </c>
    </row>
    <row r="31" spans="3:3">
      <c r="C31" t="s">
        <v>59</v>
      </c>
    </row>
    <row r="32" spans="3:3">
      <c r="C32" t="s">
        <v>60</v>
      </c>
    </row>
    <row r="33" spans="3:3">
      <c r="C33" t="s">
        <v>61</v>
      </c>
    </row>
    <row r="34" spans="3:3">
      <c r="C34" t="s">
        <v>62</v>
      </c>
    </row>
    <row r="35" spans="3:3">
      <c r="C35" t="s">
        <v>558</v>
      </c>
    </row>
    <row r="36" spans="3:3">
      <c r="C36" t="s">
        <v>63</v>
      </c>
    </row>
    <row r="37" spans="3:3">
      <c r="C37" t="s">
        <v>258</v>
      </c>
    </row>
    <row r="38" spans="3:3">
      <c r="C38" t="s">
        <v>64</v>
      </c>
    </row>
    <row r="39" spans="3:3">
      <c r="C39" t="s">
        <v>259</v>
      </c>
    </row>
    <row r="40" spans="3:3">
      <c r="C40" t="s">
        <v>65</v>
      </c>
    </row>
    <row r="41" spans="3:3">
      <c r="C41" t="s">
        <v>66</v>
      </c>
    </row>
    <row r="42" spans="3:3">
      <c r="C42" t="s">
        <v>67</v>
      </c>
    </row>
    <row r="43" spans="3:3">
      <c r="C43" t="s">
        <v>68</v>
      </c>
    </row>
    <row r="44" spans="3:3">
      <c r="C44" t="s">
        <v>69</v>
      </c>
    </row>
    <row r="45" spans="3:3">
      <c r="C45" t="s">
        <v>70</v>
      </c>
    </row>
    <row r="46" spans="3:3">
      <c r="C46" t="s">
        <v>260</v>
      </c>
    </row>
    <row r="47" spans="3:3">
      <c r="C47" t="s">
        <v>559</v>
      </c>
    </row>
    <row r="48" spans="3:3">
      <c r="C48" t="s">
        <v>71</v>
      </c>
    </row>
    <row r="49" spans="3:3">
      <c r="C49" t="s">
        <v>72</v>
      </c>
    </row>
    <row r="50" spans="3:3">
      <c r="C50" t="s">
        <v>560</v>
      </c>
    </row>
    <row r="51" spans="3:3">
      <c r="C51" t="s">
        <v>73</v>
      </c>
    </row>
    <row r="52" spans="3:3">
      <c r="C52" t="s">
        <v>74</v>
      </c>
    </row>
    <row r="53" spans="3:3">
      <c r="C53" t="s">
        <v>75</v>
      </c>
    </row>
    <row r="54" spans="3:3">
      <c r="C54" t="s">
        <v>76</v>
      </c>
    </row>
    <row r="55" spans="3:3">
      <c r="C55" t="s">
        <v>77</v>
      </c>
    </row>
    <row r="56" spans="3:3">
      <c r="C56" t="s">
        <v>78</v>
      </c>
    </row>
    <row r="57" spans="3:3">
      <c r="C57" t="s">
        <v>79</v>
      </c>
    </row>
    <row r="58" spans="3:3">
      <c r="C58" t="s">
        <v>344</v>
      </c>
    </row>
    <row r="59" spans="3:3">
      <c r="C59" t="s">
        <v>80</v>
      </c>
    </row>
    <row r="60" spans="3:3">
      <c r="C60" t="s">
        <v>81</v>
      </c>
    </row>
    <row r="61" spans="3:3">
      <c r="C61" t="s">
        <v>82</v>
      </c>
    </row>
    <row r="62" spans="3:3">
      <c r="C62" t="s">
        <v>83</v>
      </c>
    </row>
    <row r="63" spans="3:3">
      <c r="C63" t="s">
        <v>84</v>
      </c>
    </row>
    <row r="64" spans="3:3">
      <c r="C64" t="s">
        <v>85</v>
      </c>
    </row>
    <row r="65" spans="3:3">
      <c r="C65" t="s">
        <v>561</v>
      </c>
    </row>
    <row r="66" spans="3:3">
      <c r="C66" t="s">
        <v>562</v>
      </c>
    </row>
    <row r="67" spans="3:3">
      <c r="C67" t="s">
        <v>563</v>
      </c>
    </row>
    <row r="68" spans="3:3">
      <c r="C68" t="s">
        <v>564</v>
      </c>
    </row>
    <row r="69" spans="3:3">
      <c r="C69" t="s">
        <v>327</v>
      </c>
    </row>
    <row r="70" spans="3:3">
      <c r="C70" t="s">
        <v>565</v>
      </c>
    </row>
    <row r="71" spans="3:3">
      <c r="C71" t="s">
        <v>566</v>
      </c>
    </row>
    <row r="72" spans="3:3">
      <c r="C72" t="s">
        <v>86</v>
      </c>
    </row>
    <row r="73" spans="3:3">
      <c r="C73" t="s">
        <v>87</v>
      </c>
    </row>
    <row r="74" spans="3:3">
      <c r="C74" t="s">
        <v>370</v>
      </c>
    </row>
    <row r="75" spans="3:3">
      <c r="C75" t="s">
        <v>88</v>
      </c>
    </row>
    <row r="76" spans="3:3">
      <c r="C76" t="s">
        <v>486</v>
      </c>
    </row>
    <row r="77" spans="3:3">
      <c r="C77" t="s">
        <v>567</v>
      </c>
    </row>
    <row r="78" spans="3:3">
      <c r="C78" t="s">
        <v>514</v>
      </c>
    </row>
    <row r="79" spans="3:3">
      <c r="C79" t="s">
        <v>292</v>
      </c>
    </row>
    <row r="80" spans="3:3">
      <c r="C80" t="s">
        <v>293</v>
      </c>
    </row>
    <row r="81" spans="3:3">
      <c r="C81" t="s">
        <v>366</v>
      </c>
    </row>
    <row r="82" spans="3:3">
      <c r="C82" t="s">
        <v>568</v>
      </c>
    </row>
    <row r="83" spans="3:3">
      <c r="C83" t="s">
        <v>371</v>
      </c>
    </row>
    <row r="84" spans="3:3">
      <c r="C84" t="s">
        <v>89</v>
      </c>
    </row>
    <row r="85" spans="3:3">
      <c r="C85" t="s">
        <v>496</v>
      </c>
    </row>
    <row r="86" spans="3:3">
      <c r="C86" t="s">
        <v>526</v>
      </c>
    </row>
    <row r="87" spans="3:3">
      <c r="C87" t="s">
        <v>411</v>
      </c>
    </row>
    <row r="88" spans="3:3">
      <c r="C88" t="s">
        <v>422</v>
      </c>
    </row>
    <row r="89" spans="3:3">
      <c r="C89" t="s">
        <v>493</v>
      </c>
    </row>
    <row r="90" spans="3:3">
      <c r="C90" t="s">
        <v>387</v>
      </c>
    </row>
    <row r="91" spans="3:3">
      <c r="C91" t="s">
        <v>569</v>
      </c>
    </row>
    <row r="92" spans="3:3">
      <c r="C92" t="s">
        <v>294</v>
      </c>
    </row>
    <row r="93" spans="3:3">
      <c r="C93" t="s">
        <v>295</v>
      </c>
    </row>
    <row r="94" spans="3:3">
      <c r="C94" t="s">
        <v>90</v>
      </c>
    </row>
    <row r="95" spans="3:3">
      <c r="C95" t="s">
        <v>412</v>
      </c>
    </row>
    <row r="96" spans="3:3">
      <c r="C96" t="s">
        <v>423</v>
      </c>
    </row>
    <row r="97" spans="3:3">
      <c r="C97" t="s">
        <v>91</v>
      </c>
    </row>
    <row r="98" spans="3:3">
      <c r="C98" t="s">
        <v>345</v>
      </c>
    </row>
    <row r="99" spans="3:3">
      <c r="C99" t="s">
        <v>92</v>
      </c>
    </row>
    <row r="100" spans="3:3">
      <c r="C100" t="s">
        <v>570</v>
      </c>
    </row>
    <row r="101" spans="3:3">
      <c r="C101" t="s">
        <v>571</v>
      </c>
    </row>
    <row r="102" spans="3:3">
      <c r="C102" t="s">
        <v>572</v>
      </c>
    </row>
    <row r="103" spans="3:3">
      <c r="C103" t="s">
        <v>501</v>
      </c>
    </row>
    <row r="104" spans="3:3">
      <c r="C104" t="s">
        <v>465</v>
      </c>
    </row>
    <row r="105" spans="3:3">
      <c r="C105" t="s">
        <v>424</v>
      </c>
    </row>
    <row r="106" spans="3:3">
      <c r="C106" t="s">
        <v>425</v>
      </c>
    </row>
    <row r="107" spans="3:3">
      <c r="C107" t="s">
        <v>466</v>
      </c>
    </row>
    <row r="108" spans="3:3">
      <c r="C108" t="s">
        <v>573</v>
      </c>
    </row>
    <row r="109" spans="3:3">
      <c r="C109" t="s">
        <v>574</v>
      </c>
    </row>
    <row r="110" spans="3:3">
      <c r="C110" t="s">
        <v>575</v>
      </c>
    </row>
    <row r="111" spans="3:3">
      <c r="C111" t="s">
        <v>426</v>
      </c>
    </row>
    <row r="112" spans="3:3">
      <c r="C112" t="s">
        <v>467</v>
      </c>
    </row>
    <row r="113" spans="3:3">
      <c r="C113" t="s">
        <v>427</v>
      </c>
    </row>
    <row r="114" spans="3:3">
      <c r="C114" t="s">
        <v>413</v>
      </c>
    </row>
    <row r="115" spans="3:3">
      <c r="C115" t="s">
        <v>487</v>
      </c>
    </row>
    <row r="116" spans="3:3">
      <c r="C116" t="s">
        <v>576</v>
      </c>
    </row>
    <row r="117" spans="3:3">
      <c r="C117" t="s">
        <v>488</v>
      </c>
    </row>
    <row r="118" spans="3:3">
      <c r="C118" t="s">
        <v>577</v>
      </c>
    </row>
    <row r="119" spans="3:3">
      <c r="C119" t="s">
        <v>499</v>
      </c>
    </row>
    <row r="120" spans="3:3">
      <c r="C120" t="s">
        <v>494</v>
      </c>
    </row>
    <row r="121" spans="3:3">
      <c r="C121" t="s">
        <v>428</v>
      </c>
    </row>
    <row r="122" spans="3:3">
      <c r="C122" t="s">
        <v>93</v>
      </c>
    </row>
    <row r="123" spans="3:3">
      <c r="C123" t="s">
        <v>372</v>
      </c>
    </row>
    <row r="124" spans="3:3">
      <c r="C124" t="s">
        <v>414</v>
      </c>
    </row>
    <row r="125" spans="3:3">
      <c r="C125" t="s">
        <v>578</v>
      </c>
    </row>
    <row r="126" spans="3:3">
      <c r="C126" t="s">
        <v>579</v>
      </c>
    </row>
    <row r="127" spans="3:3">
      <c r="C127" t="s">
        <v>94</v>
      </c>
    </row>
    <row r="128" spans="3:3">
      <c r="C128" t="s">
        <v>261</v>
      </c>
    </row>
    <row r="129" spans="3:3">
      <c r="C129" t="s">
        <v>262</v>
      </c>
    </row>
    <row r="130" spans="3:3">
      <c r="C130" t="s">
        <v>515</v>
      </c>
    </row>
    <row r="131" spans="3:3">
      <c r="C131" t="s">
        <v>502</v>
      </c>
    </row>
    <row r="132" spans="3:3">
      <c r="C132" t="s">
        <v>263</v>
      </c>
    </row>
    <row r="133" spans="3:3">
      <c r="C133" t="s">
        <v>264</v>
      </c>
    </row>
    <row r="134" spans="3:3">
      <c r="C134" t="s">
        <v>95</v>
      </c>
    </row>
    <row r="135" spans="3:3">
      <c r="C135" t="s">
        <v>373</v>
      </c>
    </row>
    <row r="136" spans="3:3">
      <c r="C136" t="s">
        <v>388</v>
      </c>
    </row>
    <row r="137" spans="3:3">
      <c r="C137" t="s">
        <v>367</v>
      </c>
    </row>
    <row r="138" spans="3:3">
      <c r="C138" t="s">
        <v>96</v>
      </c>
    </row>
    <row r="139" spans="3:3">
      <c r="C139" t="s">
        <v>580</v>
      </c>
    </row>
    <row r="140" spans="3:3">
      <c r="C140" t="s">
        <v>97</v>
      </c>
    </row>
    <row r="141" spans="3:3">
      <c r="C141" t="s">
        <v>415</v>
      </c>
    </row>
    <row r="142" spans="3:3">
      <c r="C142" t="s">
        <v>498</v>
      </c>
    </row>
    <row r="143" spans="3:3">
      <c r="C143" t="s">
        <v>468</v>
      </c>
    </row>
    <row r="144" spans="3:3">
      <c r="C144" t="s">
        <v>98</v>
      </c>
    </row>
    <row r="145" spans="3:3">
      <c r="C145" t="s">
        <v>581</v>
      </c>
    </row>
    <row r="146" spans="3:3">
      <c r="C146" t="s">
        <v>528</v>
      </c>
    </row>
    <row r="147" spans="3:3">
      <c r="C147" t="s">
        <v>582</v>
      </c>
    </row>
    <row r="148" spans="3:3">
      <c r="C148" t="s">
        <v>583</v>
      </c>
    </row>
    <row r="149" spans="3:3">
      <c r="C149" t="s">
        <v>296</v>
      </c>
    </row>
    <row r="150" spans="3:3">
      <c r="C150" t="s">
        <v>552</v>
      </c>
    </row>
    <row r="151" spans="3:3">
      <c r="C151" t="s">
        <v>516</v>
      </c>
    </row>
    <row r="152" spans="3:3">
      <c r="C152" t="s">
        <v>584</v>
      </c>
    </row>
    <row r="153" spans="3:3">
      <c r="C153" t="s">
        <v>328</v>
      </c>
    </row>
    <row r="154" spans="3:3">
      <c r="C154" t="s">
        <v>429</v>
      </c>
    </row>
    <row r="155" spans="3:3">
      <c r="C155" t="s">
        <v>585</v>
      </c>
    </row>
    <row r="156" spans="3:3">
      <c r="C156" t="s">
        <v>297</v>
      </c>
    </row>
    <row r="157" spans="3:3">
      <c r="C157" t="s">
        <v>298</v>
      </c>
    </row>
    <row r="158" spans="3:3">
      <c r="C158" t="s">
        <v>430</v>
      </c>
    </row>
    <row r="159" spans="3:3">
      <c r="C159" t="s">
        <v>99</v>
      </c>
    </row>
    <row r="160" spans="3:3">
      <c r="C160" t="s">
        <v>586</v>
      </c>
    </row>
    <row r="161" spans="3:3">
      <c r="C161" t="s">
        <v>587</v>
      </c>
    </row>
    <row r="162" spans="3:3">
      <c r="C162" t="s">
        <v>588</v>
      </c>
    </row>
    <row r="163" spans="3:3">
      <c r="C163" t="s">
        <v>389</v>
      </c>
    </row>
    <row r="164" spans="3:3">
      <c r="C164" t="s">
        <v>299</v>
      </c>
    </row>
    <row r="165" spans="3:3">
      <c r="C165" t="s">
        <v>589</v>
      </c>
    </row>
    <row r="166" spans="3:3">
      <c r="C166" t="s">
        <v>100</v>
      </c>
    </row>
    <row r="167" spans="3:3">
      <c r="C167" t="s">
        <v>300</v>
      </c>
    </row>
    <row r="168" spans="3:3">
      <c r="C168" t="s">
        <v>101</v>
      </c>
    </row>
    <row r="169" spans="3:3">
      <c r="C169" t="s">
        <v>301</v>
      </c>
    </row>
    <row r="170" spans="3:3">
      <c r="C170" t="s">
        <v>102</v>
      </c>
    </row>
    <row r="171" spans="3:3">
      <c r="C171" t="s">
        <v>329</v>
      </c>
    </row>
    <row r="172" spans="3:3">
      <c r="C172" t="s">
        <v>103</v>
      </c>
    </row>
    <row r="173" spans="3:3">
      <c r="C173" t="s">
        <v>104</v>
      </c>
    </row>
    <row r="174" spans="3:3">
      <c r="C174" t="s">
        <v>105</v>
      </c>
    </row>
    <row r="175" spans="3:3">
      <c r="C175" t="s">
        <v>529</v>
      </c>
    </row>
    <row r="176" spans="3:3">
      <c r="C176" t="s">
        <v>590</v>
      </c>
    </row>
    <row r="177" spans="3:3">
      <c r="C177" t="s">
        <v>346</v>
      </c>
    </row>
    <row r="178" spans="3:3">
      <c r="C178" t="s">
        <v>374</v>
      </c>
    </row>
    <row r="179" spans="3:3">
      <c r="C179" t="s">
        <v>106</v>
      </c>
    </row>
    <row r="180" spans="3:3">
      <c r="C180" t="s">
        <v>107</v>
      </c>
    </row>
    <row r="181" spans="3:3">
      <c r="C181" t="s">
        <v>108</v>
      </c>
    </row>
    <row r="182" spans="3:3">
      <c r="C182" t="s">
        <v>591</v>
      </c>
    </row>
    <row r="183" spans="3:3">
      <c r="C183" t="s">
        <v>109</v>
      </c>
    </row>
    <row r="184" spans="3:3">
      <c r="C184" t="s">
        <v>110</v>
      </c>
    </row>
    <row r="185" spans="3:3">
      <c r="C185" t="s">
        <v>347</v>
      </c>
    </row>
    <row r="186" spans="3:3">
      <c r="C186" t="s">
        <v>265</v>
      </c>
    </row>
    <row r="187" spans="3:3">
      <c r="C187" t="s">
        <v>266</v>
      </c>
    </row>
    <row r="188" spans="3:3">
      <c r="C188" t="s">
        <v>348</v>
      </c>
    </row>
    <row r="189" spans="3:3">
      <c r="C189" t="s">
        <v>111</v>
      </c>
    </row>
    <row r="190" spans="3:3">
      <c r="C190" t="s">
        <v>267</v>
      </c>
    </row>
    <row r="191" spans="3:3">
      <c r="C191" t="s">
        <v>302</v>
      </c>
    </row>
    <row r="192" spans="3:3">
      <c r="C192" t="s">
        <v>112</v>
      </c>
    </row>
    <row r="193" spans="3:3">
      <c r="C193" t="s">
        <v>113</v>
      </c>
    </row>
    <row r="194" spans="3:3">
      <c r="C194" t="s">
        <v>114</v>
      </c>
    </row>
    <row r="195" spans="3:3">
      <c r="C195" t="s">
        <v>592</v>
      </c>
    </row>
    <row r="196" spans="3:3">
      <c r="C196" t="s">
        <v>115</v>
      </c>
    </row>
    <row r="197" spans="3:3">
      <c r="C197" t="s">
        <v>547</v>
      </c>
    </row>
    <row r="198" spans="3:3">
      <c r="C198" t="s">
        <v>268</v>
      </c>
    </row>
    <row r="199" spans="3:3">
      <c r="C199" t="s">
        <v>593</v>
      </c>
    </row>
    <row r="200" spans="3:3">
      <c r="C200" t="s">
        <v>390</v>
      </c>
    </row>
    <row r="201" spans="3:3">
      <c r="C201" t="s">
        <v>594</v>
      </c>
    </row>
    <row r="202" spans="3:3">
      <c r="C202" t="s">
        <v>595</v>
      </c>
    </row>
    <row r="203" spans="3:3">
      <c r="C203" t="s">
        <v>596</v>
      </c>
    </row>
    <row r="204" spans="3:3">
      <c r="C204" t="s">
        <v>551</v>
      </c>
    </row>
    <row r="205" spans="3:3">
      <c r="C205" t="s">
        <v>548</v>
      </c>
    </row>
    <row r="206" spans="3:3">
      <c r="C206" t="s">
        <v>597</v>
      </c>
    </row>
    <row r="207" spans="3:3">
      <c r="C207" t="s">
        <v>542</v>
      </c>
    </row>
    <row r="208" spans="3:3">
      <c r="C208" t="s">
        <v>269</v>
      </c>
    </row>
    <row r="209" spans="3:3">
      <c r="C209" t="s">
        <v>270</v>
      </c>
    </row>
    <row r="210" spans="3:3">
      <c r="C210" t="s">
        <v>271</v>
      </c>
    </row>
    <row r="211" spans="3:3">
      <c r="C211" t="s">
        <v>598</v>
      </c>
    </row>
    <row r="212" spans="3:3">
      <c r="C212" t="s">
        <v>599</v>
      </c>
    </row>
    <row r="213" spans="3:3">
      <c r="C213" t="s">
        <v>303</v>
      </c>
    </row>
    <row r="214" spans="3:3">
      <c r="C214" t="s">
        <v>600</v>
      </c>
    </row>
    <row r="215" spans="3:3">
      <c r="C215" t="s">
        <v>601</v>
      </c>
    </row>
    <row r="216" spans="3:3">
      <c r="C216" t="s">
        <v>272</v>
      </c>
    </row>
    <row r="217" spans="3:3">
      <c r="C217" t="s">
        <v>391</v>
      </c>
    </row>
    <row r="218" spans="3:3">
      <c r="C218" t="s">
        <v>392</v>
      </c>
    </row>
    <row r="219" spans="3:3">
      <c r="C219" t="s">
        <v>375</v>
      </c>
    </row>
    <row r="220" spans="3:3">
      <c r="C220" t="s">
        <v>349</v>
      </c>
    </row>
    <row r="221" spans="3:3">
      <c r="C221" t="s">
        <v>116</v>
      </c>
    </row>
    <row r="222" spans="3:3">
      <c r="C222" t="s">
        <v>273</v>
      </c>
    </row>
    <row r="223" spans="3:3">
      <c r="C223" t="s">
        <v>405</v>
      </c>
    </row>
    <row r="224" spans="3:3">
      <c r="C224" t="s">
        <v>527</v>
      </c>
    </row>
    <row r="225" spans="3:3">
      <c r="C225" t="s">
        <v>602</v>
      </c>
    </row>
    <row r="226" spans="3:3">
      <c r="C226" t="s">
        <v>117</v>
      </c>
    </row>
    <row r="227" spans="3:3">
      <c r="C227" t="s">
        <v>118</v>
      </c>
    </row>
    <row r="228" spans="3:3">
      <c r="C228" t="s">
        <v>603</v>
      </c>
    </row>
    <row r="229" spans="3:3">
      <c r="C229" t="s">
        <v>604</v>
      </c>
    </row>
    <row r="230" spans="3:3">
      <c r="C230" t="s">
        <v>376</v>
      </c>
    </row>
    <row r="231" spans="3:3">
      <c r="C231" t="s">
        <v>605</v>
      </c>
    </row>
    <row r="232" spans="3:3">
      <c r="C232" t="s">
        <v>606</v>
      </c>
    </row>
    <row r="233" spans="3:3">
      <c r="C233" t="s">
        <v>119</v>
      </c>
    </row>
    <row r="234" spans="3:3">
      <c r="C234" t="s">
        <v>607</v>
      </c>
    </row>
    <row r="235" spans="3:3">
      <c r="C235" t="s">
        <v>350</v>
      </c>
    </row>
    <row r="236" spans="3:3">
      <c r="C236" t="s">
        <v>431</v>
      </c>
    </row>
    <row r="237" spans="3:3">
      <c r="C237" t="s">
        <v>432</v>
      </c>
    </row>
    <row r="238" spans="3:3">
      <c r="C238" t="s">
        <v>120</v>
      </c>
    </row>
    <row r="239" spans="3:3">
      <c r="C239" t="s">
        <v>536</v>
      </c>
    </row>
    <row r="240" spans="3:3">
      <c r="C240" t="s">
        <v>537</v>
      </c>
    </row>
    <row r="241" spans="3:3">
      <c r="C241" t="s">
        <v>489</v>
      </c>
    </row>
    <row r="242" spans="3:3">
      <c r="C242" t="s">
        <v>274</v>
      </c>
    </row>
    <row r="243" spans="3:3">
      <c r="C243" t="s">
        <v>121</v>
      </c>
    </row>
    <row r="244" spans="3:3">
      <c r="C244" t="s">
        <v>122</v>
      </c>
    </row>
    <row r="245" spans="3:3">
      <c r="C245" t="s">
        <v>608</v>
      </c>
    </row>
    <row r="246" spans="3:3">
      <c r="C246" t="s">
        <v>351</v>
      </c>
    </row>
    <row r="247" spans="3:3">
      <c r="C247" t="s">
        <v>123</v>
      </c>
    </row>
    <row r="248" spans="3:3">
      <c r="C248" t="s">
        <v>124</v>
      </c>
    </row>
    <row r="249" spans="3:3">
      <c r="C249" t="s">
        <v>505</v>
      </c>
    </row>
    <row r="250" spans="3:3">
      <c r="C250" t="s">
        <v>433</v>
      </c>
    </row>
    <row r="251" spans="3:3">
      <c r="C251" t="s">
        <v>506</v>
      </c>
    </row>
    <row r="252" spans="3:3">
      <c r="C252" t="s">
        <v>125</v>
      </c>
    </row>
    <row r="253" spans="3:3">
      <c r="C253" t="s">
        <v>126</v>
      </c>
    </row>
    <row r="254" spans="3:3">
      <c r="C254" t="s">
        <v>393</v>
      </c>
    </row>
    <row r="255" spans="3:3">
      <c r="C255" t="s">
        <v>127</v>
      </c>
    </row>
    <row r="256" spans="3:3">
      <c r="C256" t="s">
        <v>128</v>
      </c>
    </row>
    <row r="257" spans="3:3">
      <c r="C257" t="s">
        <v>129</v>
      </c>
    </row>
    <row r="258" spans="3:3">
      <c r="C258" t="s">
        <v>330</v>
      </c>
    </row>
    <row r="259" spans="3:3">
      <c r="C259" t="s">
        <v>609</v>
      </c>
    </row>
    <row r="260" spans="3:3">
      <c r="C260" t="s">
        <v>610</v>
      </c>
    </row>
    <row r="261" spans="3:3">
      <c r="C261" t="s">
        <v>130</v>
      </c>
    </row>
    <row r="262" spans="3:3">
      <c r="C262" t="s">
        <v>131</v>
      </c>
    </row>
    <row r="263" spans="3:3">
      <c r="C263" t="s">
        <v>132</v>
      </c>
    </row>
    <row r="264" spans="3:3">
      <c r="C264" t="s">
        <v>352</v>
      </c>
    </row>
    <row r="265" spans="3:3">
      <c r="C265" t="s">
        <v>497</v>
      </c>
    </row>
    <row r="266" spans="3:3">
      <c r="C266" t="s">
        <v>133</v>
      </c>
    </row>
    <row r="267" spans="3:3">
      <c r="C267" t="s">
        <v>353</v>
      </c>
    </row>
    <row r="268" spans="3:3">
      <c r="C268" t="s">
        <v>611</v>
      </c>
    </row>
    <row r="269" spans="3:3">
      <c r="C269" t="s">
        <v>394</v>
      </c>
    </row>
    <row r="270" spans="3:3">
      <c r="C270" t="s">
        <v>539</v>
      </c>
    </row>
    <row r="271" spans="3:3">
      <c r="C271" t="s">
        <v>540</v>
      </c>
    </row>
    <row r="272" spans="3:3">
      <c r="C272" t="s">
        <v>517</v>
      </c>
    </row>
    <row r="273" spans="3:3">
      <c r="C273" t="s">
        <v>612</v>
      </c>
    </row>
    <row r="274" spans="3:3">
      <c r="C274" t="s">
        <v>134</v>
      </c>
    </row>
    <row r="275" spans="3:3">
      <c r="C275" t="s">
        <v>354</v>
      </c>
    </row>
    <row r="276" spans="3:3">
      <c r="C276" t="s">
        <v>613</v>
      </c>
    </row>
    <row r="277" spans="3:3">
      <c r="C277" t="s">
        <v>483</v>
      </c>
    </row>
    <row r="278" spans="3:3">
      <c r="C278" t="s">
        <v>485</v>
      </c>
    </row>
    <row r="279" spans="3:3">
      <c r="C279" t="s">
        <v>518</v>
      </c>
    </row>
    <row r="280" spans="3:3">
      <c r="C280" t="s">
        <v>331</v>
      </c>
    </row>
    <row r="281" spans="3:3">
      <c r="C281" t="s">
        <v>332</v>
      </c>
    </row>
    <row r="282" spans="3:3">
      <c r="C282" t="s">
        <v>333</v>
      </c>
    </row>
    <row r="283" spans="3:3">
      <c r="C283" t="s">
        <v>135</v>
      </c>
    </row>
    <row r="284" spans="3:3">
      <c r="C284" t="s">
        <v>136</v>
      </c>
    </row>
    <row r="285" spans="3:3">
      <c r="C285" t="s">
        <v>304</v>
      </c>
    </row>
    <row r="286" spans="3:3">
      <c r="C286" t="s">
        <v>434</v>
      </c>
    </row>
    <row r="287" spans="3:3">
      <c r="C287" t="s">
        <v>275</v>
      </c>
    </row>
    <row r="288" spans="3:3">
      <c r="C288" t="s">
        <v>276</v>
      </c>
    </row>
    <row r="289" spans="3:3">
      <c r="C289" t="s">
        <v>355</v>
      </c>
    </row>
    <row r="290" spans="3:3">
      <c r="C290" t="s">
        <v>356</v>
      </c>
    </row>
    <row r="291" spans="3:3">
      <c r="C291" t="s">
        <v>277</v>
      </c>
    </row>
    <row r="292" spans="3:3">
      <c r="C292" t="s">
        <v>278</v>
      </c>
    </row>
    <row r="293" spans="3:3">
      <c r="C293" t="s">
        <v>279</v>
      </c>
    </row>
    <row r="294" spans="3:3">
      <c r="C294" t="s">
        <v>280</v>
      </c>
    </row>
    <row r="295" spans="3:3">
      <c r="C295" t="s">
        <v>484</v>
      </c>
    </row>
    <row r="296" spans="3:3">
      <c r="C296" t="s">
        <v>137</v>
      </c>
    </row>
    <row r="297" spans="3:3">
      <c r="C297" t="s">
        <v>138</v>
      </c>
    </row>
    <row r="298" spans="3:3">
      <c r="C298" t="s">
        <v>139</v>
      </c>
    </row>
    <row r="299" spans="3:3">
      <c r="C299" t="s">
        <v>140</v>
      </c>
    </row>
    <row r="300" spans="3:3">
      <c r="C300" t="s">
        <v>395</v>
      </c>
    </row>
    <row r="301" spans="3:3">
      <c r="C301" t="s">
        <v>614</v>
      </c>
    </row>
    <row r="302" spans="3:3">
      <c r="C302" t="s">
        <v>490</v>
      </c>
    </row>
    <row r="303" spans="3:3">
      <c r="C303" t="s">
        <v>503</v>
      </c>
    </row>
    <row r="304" spans="3:3">
      <c r="C304" t="s">
        <v>530</v>
      </c>
    </row>
    <row r="305" spans="3:3">
      <c r="C305" t="s">
        <v>396</v>
      </c>
    </row>
    <row r="306" spans="3:3">
      <c r="C306" t="s">
        <v>357</v>
      </c>
    </row>
    <row r="307" spans="3:3">
      <c r="C307" t="s">
        <v>397</v>
      </c>
    </row>
    <row r="308" spans="3:3">
      <c r="C308" t="s">
        <v>141</v>
      </c>
    </row>
    <row r="309" spans="3:3">
      <c r="C309" t="s">
        <v>469</v>
      </c>
    </row>
    <row r="310" spans="3:3">
      <c r="C310" t="s">
        <v>358</v>
      </c>
    </row>
    <row r="311" spans="3:3">
      <c r="C311" t="s">
        <v>142</v>
      </c>
    </row>
    <row r="312" spans="3:3">
      <c r="C312" t="s">
        <v>615</v>
      </c>
    </row>
    <row r="313" spans="3:3">
      <c r="C313" t="s">
        <v>616</v>
      </c>
    </row>
    <row r="314" spans="3:3">
      <c r="C314" t="s">
        <v>406</v>
      </c>
    </row>
    <row r="315" spans="3:3">
      <c r="C315" t="s">
        <v>617</v>
      </c>
    </row>
    <row r="316" spans="3:3">
      <c r="C316" t="s">
        <v>359</v>
      </c>
    </row>
    <row r="317" spans="3:3">
      <c r="C317" t="s">
        <v>618</v>
      </c>
    </row>
    <row r="318" spans="3:3">
      <c r="C318" t="s">
        <v>143</v>
      </c>
    </row>
    <row r="319" spans="3:3">
      <c r="C319" t="s">
        <v>144</v>
      </c>
    </row>
    <row r="320" spans="3:3">
      <c r="C320" t="s">
        <v>305</v>
      </c>
    </row>
    <row r="321" spans="3:3">
      <c r="C321" t="s">
        <v>145</v>
      </c>
    </row>
    <row r="322" spans="3:3">
      <c r="C322" t="s">
        <v>146</v>
      </c>
    </row>
    <row r="323" spans="3:3">
      <c r="C323" t="s">
        <v>147</v>
      </c>
    </row>
    <row r="324" spans="3:3">
      <c r="C324" t="s">
        <v>148</v>
      </c>
    </row>
    <row r="325" spans="3:3">
      <c r="C325" t="s">
        <v>435</v>
      </c>
    </row>
    <row r="326" spans="3:3">
      <c r="C326" t="s">
        <v>436</v>
      </c>
    </row>
    <row r="327" spans="3:3">
      <c r="C327" t="s">
        <v>437</v>
      </c>
    </row>
    <row r="328" spans="3:3">
      <c r="C328" t="s">
        <v>619</v>
      </c>
    </row>
    <row r="329" spans="3:3">
      <c r="C329" t="s">
        <v>507</v>
      </c>
    </row>
    <row r="330" spans="3:3">
      <c r="C330" t="s">
        <v>149</v>
      </c>
    </row>
    <row r="331" spans="3:3">
      <c r="C331" t="s">
        <v>620</v>
      </c>
    </row>
    <row r="332" spans="3:3">
      <c r="C332" t="s">
        <v>621</v>
      </c>
    </row>
    <row r="333" spans="3:3">
      <c r="C333" t="s">
        <v>524</v>
      </c>
    </row>
    <row r="334" spans="3:3">
      <c r="C334" t="s">
        <v>150</v>
      </c>
    </row>
    <row r="335" spans="3:3">
      <c r="C335" t="s">
        <v>398</v>
      </c>
    </row>
    <row r="336" spans="3:3">
      <c r="C336" t="s">
        <v>151</v>
      </c>
    </row>
    <row r="337" spans="3:3">
      <c r="C337" t="s">
        <v>152</v>
      </c>
    </row>
    <row r="338" spans="3:3">
      <c r="C338" t="s">
        <v>153</v>
      </c>
    </row>
    <row r="339" spans="3:3">
      <c r="C339" t="s">
        <v>154</v>
      </c>
    </row>
    <row r="340" spans="3:3">
      <c r="C340" t="s">
        <v>155</v>
      </c>
    </row>
    <row r="341" spans="3:3">
      <c r="C341" t="s">
        <v>156</v>
      </c>
    </row>
    <row r="342" spans="3:3">
      <c r="C342" t="s">
        <v>157</v>
      </c>
    </row>
    <row r="343" spans="3:3">
      <c r="C343" t="s">
        <v>622</v>
      </c>
    </row>
    <row r="344" spans="3:3">
      <c r="C344" t="s">
        <v>416</v>
      </c>
    </row>
    <row r="345" spans="3:3">
      <c r="C345" t="s">
        <v>549</v>
      </c>
    </row>
    <row r="346" spans="3:3">
      <c r="C346" t="s">
        <v>470</v>
      </c>
    </row>
    <row r="347" spans="3:3">
      <c r="C347" t="s">
        <v>417</v>
      </c>
    </row>
    <row r="348" spans="3:3">
      <c r="C348" t="s">
        <v>438</v>
      </c>
    </row>
    <row r="349" spans="3:3">
      <c r="C349" t="s">
        <v>623</v>
      </c>
    </row>
    <row r="350" spans="3:3">
      <c r="C350" t="s">
        <v>334</v>
      </c>
    </row>
    <row r="351" spans="3:3">
      <c r="C351" t="s">
        <v>519</v>
      </c>
    </row>
    <row r="352" spans="3:3">
      <c r="C352" t="s">
        <v>495</v>
      </c>
    </row>
    <row r="353" spans="3:3">
      <c r="C353" t="s">
        <v>520</v>
      </c>
    </row>
    <row r="354" spans="3:3">
      <c r="C354" t="s">
        <v>471</v>
      </c>
    </row>
    <row r="355" spans="3:3">
      <c r="C355" t="s">
        <v>439</v>
      </c>
    </row>
    <row r="356" spans="3:3">
      <c r="C356" t="s">
        <v>281</v>
      </c>
    </row>
    <row r="357" spans="3:3">
      <c r="C357" t="s">
        <v>158</v>
      </c>
    </row>
    <row r="358" spans="3:3">
      <c r="C358" t="s">
        <v>624</v>
      </c>
    </row>
    <row r="359" spans="3:3">
      <c r="C359" t="s">
        <v>625</v>
      </c>
    </row>
    <row r="360" spans="3:3">
      <c r="C360" t="s">
        <v>306</v>
      </c>
    </row>
    <row r="361" spans="3:3">
      <c r="C361" t="s">
        <v>472</v>
      </c>
    </row>
    <row r="362" spans="3:3">
      <c r="C362" t="s">
        <v>307</v>
      </c>
    </row>
    <row r="363" spans="3:3">
      <c r="C363" t="s">
        <v>308</v>
      </c>
    </row>
    <row r="364" spans="3:3">
      <c r="C364" t="s">
        <v>521</v>
      </c>
    </row>
    <row r="365" spans="3:3">
      <c r="C365" t="s">
        <v>335</v>
      </c>
    </row>
    <row r="366" spans="3:3">
      <c r="C366" t="s">
        <v>399</v>
      </c>
    </row>
    <row r="367" spans="3:3">
      <c r="C367" t="s">
        <v>626</v>
      </c>
    </row>
    <row r="368" spans="3:3">
      <c r="C368" t="s">
        <v>400</v>
      </c>
    </row>
    <row r="369" spans="3:3">
      <c r="C369" t="s">
        <v>538</v>
      </c>
    </row>
    <row r="370" spans="3:3">
      <c r="C370" t="s">
        <v>473</v>
      </c>
    </row>
    <row r="371" spans="3:3">
      <c r="C371" t="s">
        <v>627</v>
      </c>
    </row>
    <row r="372" spans="3:3">
      <c r="C372" t="s">
        <v>282</v>
      </c>
    </row>
    <row r="373" spans="3:3">
      <c r="C373" t="s">
        <v>309</v>
      </c>
    </row>
    <row r="374" spans="3:3">
      <c r="C374" t="s">
        <v>283</v>
      </c>
    </row>
    <row r="375" spans="3:3">
      <c r="C375" t="s">
        <v>310</v>
      </c>
    </row>
    <row r="376" spans="3:3">
      <c r="C376" t="s">
        <v>284</v>
      </c>
    </row>
    <row r="377" spans="3:3">
      <c r="C377" t="s">
        <v>285</v>
      </c>
    </row>
    <row r="378" spans="3:3">
      <c r="C378" t="s">
        <v>504</v>
      </c>
    </row>
    <row r="379" spans="3:3">
      <c r="C379" t="s">
        <v>628</v>
      </c>
    </row>
    <row r="380" spans="3:3">
      <c r="C380" t="s">
        <v>377</v>
      </c>
    </row>
    <row r="381" spans="3:3">
      <c r="C381" t="s">
        <v>159</v>
      </c>
    </row>
    <row r="382" spans="3:3">
      <c r="C382" t="s">
        <v>360</v>
      </c>
    </row>
    <row r="383" spans="3:3">
      <c r="C383" t="s">
        <v>361</v>
      </c>
    </row>
    <row r="384" spans="3:3">
      <c r="C384" t="s">
        <v>286</v>
      </c>
    </row>
    <row r="385" spans="3:3">
      <c r="C385" t="s">
        <v>362</v>
      </c>
    </row>
    <row r="386" spans="3:3">
      <c r="C386" t="s">
        <v>363</v>
      </c>
    </row>
    <row r="387" spans="3:3">
      <c r="C387" t="s">
        <v>629</v>
      </c>
    </row>
    <row r="388" spans="3:3">
      <c r="C388" t="s">
        <v>418</v>
      </c>
    </row>
    <row r="389" spans="3:3">
      <c r="C389" t="s">
        <v>630</v>
      </c>
    </row>
    <row r="390" spans="3:3">
      <c r="C390" t="s">
        <v>440</v>
      </c>
    </row>
    <row r="391" spans="3:3">
      <c r="C391" t="s">
        <v>160</v>
      </c>
    </row>
    <row r="392" spans="3:3">
      <c r="C392" t="s">
        <v>161</v>
      </c>
    </row>
    <row r="393" spans="3:3">
      <c r="C393" t="s">
        <v>162</v>
      </c>
    </row>
    <row r="394" spans="3:3">
      <c r="C394" t="s">
        <v>550</v>
      </c>
    </row>
    <row r="395" spans="3:3">
      <c r="C395" t="s">
        <v>631</v>
      </c>
    </row>
    <row r="396" spans="3:3">
      <c r="C396" t="s">
        <v>632</v>
      </c>
    </row>
    <row r="397" spans="3:3">
      <c r="C397" t="s">
        <v>633</v>
      </c>
    </row>
    <row r="398" spans="3:3">
      <c r="C398" t="s">
        <v>491</v>
      </c>
    </row>
    <row r="399" spans="3:3">
      <c r="C399" t="s">
        <v>311</v>
      </c>
    </row>
    <row r="400" spans="3:3">
      <c r="C400" t="s">
        <v>474</v>
      </c>
    </row>
    <row r="401" spans="3:3">
      <c r="C401" t="s">
        <v>312</v>
      </c>
    </row>
    <row r="402" spans="3:3">
      <c r="C402" t="s">
        <v>475</v>
      </c>
    </row>
    <row r="403" spans="3:3">
      <c r="C403" t="s">
        <v>634</v>
      </c>
    </row>
    <row r="404" spans="3:3">
      <c r="C404" t="s">
        <v>441</v>
      </c>
    </row>
    <row r="405" spans="3:3">
      <c r="C405" t="s">
        <v>163</v>
      </c>
    </row>
    <row r="406" spans="3:3">
      <c r="C406" t="s">
        <v>635</v>
      </c>
    </row>
    <row r="407" spans="3:3">
      <c r="C407" t="s">
        <v>525</v>
      </c>
    </row>
    <row r="408" spans="3:3">
      <c r="C408" t="s">
        <v>164</v>
      </c>
    </row>
    <row r="409" spans="3:3">
      <c r="C409" t="s">
        <v>165</v>
      </c>
    </row>
    <row r="410" spans="3:3">
      <c r="C410" t="s">
        <v>636</v>
      </c>
    </row>
    <row r="411" spans="3:3">
      <c r="C411" t="s">
        <v>313</v>
      </c>
    </row>
    <row r="412" spans="3:3">
      <c r="C412" t="s">
        <v>442</v>
      </c>
    </row>
    <row r="413" spans="3:3">
      <c r="C413" t="s">
        <v>531</v>
      </c>
    </row>
    <row r="414" spans="3:3">
      <c r="C414" t="s">
        <v>443</v>
      </c>
    </row>
    <row r="415" spans="3:3">
      <c r="C415" t="s">
        <v>166</v>
      </c>
    </row>
    <row r="416" spans="3:3">
      <c r="C416" t="s">
        <v>378</v>
      </c>
    </row>
    <row r="417" spans="3:3">
      <c r="C417" t="s">
        <v>401</v>
      </c>
    </row>
    <row r="418" spans="3:3">
      <c r="C418" t="s">
        <v>368</v>
      </c>
    </row>
    <row r="419" spans="3:3">
      <c r="C419" t="s">
        <v>444</v>
      </c>
    </row>
    <row r="420" spans="3:3">
      <c r="C420" t="s">
        <v>445</v>
      </c>
    </row>
    <row r="421" spans="3:3">
      <c r="C421" t="s">
        <v>167</v>
      </c>
    </row>
    <row r="422" spans="3:3">
      <c r="C422" t="s">
        <v>369</v>
      </c>
    </row>
    <row r="423" spans="3:3">
      <c r="C423" t="s">
        <v>543</v>
      </c>
    </row>
    <row r="424" spans="3:3">
      <c r="C424" t="s">
        <v>168</v>
      </c>
    </row>
    <row r="425" spans="3:3">
      <c r="C425" t="s">
        <v>169</v>
      </c>
    </row>
    <row r="426" spans="3:3">
      <c r="C426" t="s">
        <v>170</v>
      </c>
    </row>
    <row r="427" spans="3:3">
      <c r="C427" t="s">
        <v>419</v>
      </c>
    </row>
    <row r="428" spans="3:3">
      <c r="C428" t="s">
        <v>171</v>
      </c>
    </row>
    <row r="429" spans="3:3">
      <c r="C429" t="s">
        <v>172</v>
      </c>
    </row>
    <row r="430" spans="3:3">
      <c r="C430" t="s">
        <v>508</v>
      </c>
    </row>
    <row r="431" spans="3:3">
      <c r="C431" t="s">
        <v>173</v>
      </c>
    </row>
    <row r="432" spans="3:3">
      <c r="C432" t="s">
        <v>174</v>
      </c>
    </row>
    <row r="433" spans="3:3">
      <c r="C433" t="s">
        <v>379</v>
      </c>
    </row>
    <row r="434" spans="3:3">
      <c r="C434" t="s">
        <v>175</v>
      </c>
    </row>
    <row r="435" spans="3:3">
      <c r="C435" t="s">
        <v>287</v>
      </c>
    </row>
    <row r="436" spans="3:3">
      <c r="C436" t="s">
        <v>176</v>
      </c>
    </row>
    <row r="437" spans="3:3">
      <c r="C437" t="s">
        <v>380</v>
      </c>
    </row>
    <row r="438" spans="3:3">
      <c r="C438" t="s">
        <v>446</v>
      </c>
    </row>
    <row r="439" spans="3:3">
      <c r="C439" t="s">
        <v>522</v>
      </c>
    </row>
    <row r="440" spans="3:3">
      <c r="C440" t="s">
        <v>637</v>
      </c>
    </row>
    <row r="441" spans="3:3">
      <c r="C441" t="s">
        <v>638</v>
      </c>
    </row>
    <row r="442" spans="3:3">
      <c r="C442" t="s">
        <v>639</v>
      </c>
    </row>
    <row r="443" spans="3:3">
      <c r="C443" t="s">
        <v>544</v>
      </c>
    </row>
    <row r="444" spans="3:3">
      <c r="C444" t="s">
        <v>402</v>
      </c>
    </row>
    <row r="445" spans="3:3">
      <c r="C445" t="s">
        <v>509</v>
      </c>
    </row>
    <row r="446" spans="3:3">
      <c r="C446" t="s">
        <v>177</v>
      </c>
    </row>
    <row r="447" spans="3:3">
      <c r="C447" t="s">
        <v>640</v>
      </c>
    </row>
    <row r="448" spans="3:3">
      <c r="C448" t="s">
        <v>178</v>
      </c>
    </row>
    <row r="449" spans="3:3">
      <c r="C449" t="s">
        <v>288</v>
      </c>
    </row>
    <row r="450" spans="3:3">
      <c r="C450" t="s">
        <v>179</v>
      </c>
    </row>
    <row r="451" spans="3:3">
      <c r="C451" t="s">
        <v>180</v>
      </c>
    </row>
    <row r="452" spans="3:3">
      <c r="C452" t="s">
        <v>545</v>
      </c>
    </row>
    <row r="453" spans="3:3">
      <c r="C453" t="s">
        <v>546</v>
      </c>
    </row>
    <row r="454" spans="3:3">
      <c r="C454" t="s">
        <v>641</v>
      </c>
    </row>
    <row r="455" spans="3:3">
      <c r="C455" t="s">
        <v>181</v>
      </c>
    </row>
    <row r="456" spans="3:3">
      <c r="C456" t="s">
        <v>182</v>
      </c>
    </row>
    <row r="457" spans="3:3">
      <c r="C457" t="s">
        <v>500</v>
      </c>
    </row>
    <row r="458" spans="3:3">
      <c r="C458" t="s">
        <v>289</v>
      </c>
    </row>
    <row r="459" spans="3:3">
      <c r="C459" t="s">
        <v>183</v>
      </c>
    </row>
    <row r="460" spans="3:3">
      <c r="C460" t="s">
        <v>381</v>
      </c>
    </row>
    <row r="461" spans="3:3">
      <c r="C461" t="s">
        <v>382</v>
      </c>
    </row>
    <row r="462" spans="3:3">
      <c r="C462" t="s">
        <v>184</v>
      </c>
    </row>
    <row r="463" spans="3:3">
      <c r="C463" t="s">
        <v>185</v>
      </c>
    </row>
    <row r="464" spans="3:3">
      <c r="C464" t="s">
        <v>533</v>
      </c>
    </row>
    <row r="465" spans="3:3">
      <c r="C465" t="s">
        <v>314</v>
      </c>
    </row>
    <row r="466" spans="3:3">
      <c r="C466" t="s">
        <v>642</v>
      </c>
    </row>
    <row r="467" spans="3:3">
      <c r="C467" t="s">
        <v>643</v>
      </c>
    </row>
    <row r="468" spans="3:3">
      <c r="C468" t="s">
        <v>644</v>
      </c>
    </row>
    <row r="469" spans="3:3">
      <c r="C469" t="s">
        <v>645</v>
      </c>
    </row>
    <row r="470" spans="3:3">
      <c r="C470" t="s">
        <v>186</v>
      </c>
    </row>
    <row r="471" spans="3:3">
      <c r="C471" t="s">
        <v>315</v>
      </c>
    </row>
    <row r="472" spans="3:3">
      <c r="C472" t="s">
        <v>187</v>
      </c>
    </row>
    <row r="473" spans="3:3">
      <c r="C473" t="s">
        <v>316</v>
      </c>
    </row>
    <row r="474" spans="3:3">
      <c r="C474" t="s">
        <v>188</v>
      </c>
    </row>
    <row r="475" spans="3:3">
      <c r="C475" t="s">
        <v>189</v>
      </c>
    </row>
    <row r="476" spans="3:3">
      <c r="C476" t="s">
        <v>190</v>
      </c>
    </row>
    <row r="477" spans="3:3">
      <c r="C477" t="s">
        <v>191</v>
      </c>
    </row>
    <row r="478" spans="3:3">
      <c r="C478" t="s">
        <v>192</v>
      </c>
    </row>
    <row r="479" spans="3:3">
      <c r="C479" t="s">
        <v>336</v>
      </c>
    </row>
    <row r="480" spans="3:3">
      <c r="C480" t="s">
        <v>337</v>
      </c>
    </row>
    <row r="481" spans="3:3">
      <c r="C481" t="s">
        <v>317</v>
      </c>
    </row>
    <row r="482" spans="3:3">
      <c r="C482" t="s">
        <v>476</v>
      </c>
    </row>
    <row r="483" spans="3:3">
      <c r="C483" t="s">
        <v>193</v>
      </c>
    </row>
    <row r="484" spans="3:3">
      <c r="C484" t="s">
        <v>510</v>
      </c>
    </row>
    <row r="485" spans="3:3">
      <c r="C485" t="s">
        <v>338</v>
      </c>
    </row>
    <row r="486" spans="3:3">
      <c r="C486" t="s">
        <v>194</v>
      </c>
    </row>
    <row r="487" spans="3:3">
      <c r="C487" t="s">
        <v>195</v>
      </c>
    </row>
    <row r="488" spans="3:3">
      <c r="C488" t="s">
        <v>646</v>
      </c>
    </row>
    <row r="489" spans="3:3">
      <c r="C489" t="s">
        <v>196</v>
      </c>
    </row>
    <row r="490" spans="3:3">
      <c r="C490" t="s">
        <v>647</v>
      </c>
    </row>
    <row r="491" spans="3:3">
      <c r="C491" t="s">
        <v>648</v>
      </c>
    </row>
    <row r="492" spans="3:3">
      <c r="C492" t="s">
        <v>197</v>
      </c>
    </row>
    <row r="493" spans="3:3">
      <c r="C493" t="s">
        <v>290</v>
      </c>
    </row>
    <row r="494" spans="3:3">
      <c r="C494" t="s">
        <v>420</v>
      </c>
    </row>
    <row r="495" spans="3:3">
      <c r="C495" t="s">
        <v>198</v>
      </c>
    </row>
    <row r="496" spans="3:3">
      <c r="C496" t="s">
        <v>477</v>
      </c>
    </row>
    <row r="497" spans="3:3">
      <c r="C497" t="s">
        <v>649</v>
      </c>
    </row>
    <row r="498" spans="3:3">
      <c r="C498" t="s">
        <v>199</v>
      </c>
    </row>
    <row r="499" spans="3:3">
      <c r="C499" t="s">
        <v>200</v>
      </c>
    </row>
    <row r="500" spans="3:3">
      <c r="C500" t="s">
        <v>201</v>
      </c>
    </row>
    <row r="501" spans="3:3">
      <c r="C501" t="s">
        <v>650</v>
      </c>
    </row>
    <row r="502" spans="3:3">
      <c r="C502" t="s">
        <v>651</v>
      </c>
    </row>
    <row r="503" spans="3:3">
      <c r="C503" t="s">
        <v>202</v>
      </c>
    </row>
    <row r="504" spans="3:3">
      <c r="C504" t="s">
        <v>203</v>
      </c>
    </row>
    <row r="505" spans="3:3">
      <c r="C505" t="s">
        <v>204</v>
      </c>
    </row>
    <row r="506" spans="3:3">
      <c r="C506" t="s">
        <v>447</v>
      </c>
    </row>
    <row r="507" spans="3:3">
      <c r="C507" t="s">
        <v>205</v>
      </c>
    </row>
    <row r="508" spans="3:3">
      <c r="C508" t="s">
        <v>206</v>
      </c>
    </row>
    <row r="509" spans="3:3">
      <c r="C509" t="s">
        <v>207</v>
      </c>
    </row>
    <row r="510" spans="3:3">
      <c r="C510" t="s">
        <v>208</v>
      </c>
    </row>
    <row r="511" spans="3:3">
      <c r="C511" t="s">
        <v>209</v>
      </c>
    </row>
    <row r="512" spans="3:3">
      <c r="C512" t="s">
        <v>210</v>
      </c>
    </row>
    <row r="513" spans="3:3">
      <c r="C513" t="s">
        <v>211</v>
      </c>
    </row>
    <row r="514" spans="3:3">
      <c r="C514" t="s">
        <v>212</v>
      </c>
    </row>
    <row r="515" spans="3:3">
      <c r="C515" t="s">
        <v>448</v>
      </c>
    </row>
    <row r="516" spans="3:3">
      <c r="C516" t="s">
        <v>213</v>
      </c>
    </row>
    <row r="517" spans="3:3">
      <c r="C517" t="s">
        <v>478</v>
      </c>
    </row>
    <row r="518" spans="3:3">
      <c r="C518" t="s">
        <v>652</v>
      </c>
    </row>
    <row r="519" spans="3:3">
      <c r="C519" t="s">
        <v>653</v>
      </c>
    </row>
    <row r="520" spans="3:3">
      <c r="C520" t="s">
        <v>214</v>
      </c>
    </row>
    <row r="521" spans="3:3">
      <c r="C521" t="s">
        <v>215</v>
      </c>
    </row>
    <row r="522" spans="3:3">
      <c r="C522" t="s">
        <v>216</v>
      </c>
    </row>
    <row r="523" spans="3:3">
      <c r="C523" t="s">
        <v>217</v>
      </c>
    </row>
    <row r="524" spans="3:3">
      <c r="C524" t="s">
        <v>511</v>
      </c>
    </row>
    <row r="525" spans="3:3">
      <c r="C525" t="s">
        <v>218</v>
      </c>
    </row>
    <row r="526" spans="3:3">
      <c r="C526" t="s">
        <v>449</v>
      </c>
    </row>
    <row r="527" spans="3:3">
      <c r="C527" t="s">
        <v>219</v>
      </c>
    </row>
    <row r="528" spans="3:3">
      <c r="C528" t="s">
        <v>220</v>
      </c>
    </row>
    <row r="529" spans="3:3">
      <c r="C529" t="s">
        <v>654</v>
      </c>
    </row>
    <row r="530" spans="3:3">
      <c r="C530" t="s">
        <v>318</v>
      </c>
    </row>
    <row r="531" spans="3:3">
      <c r="C531" t="s">
        <v>479</v>
      </c>
    </row>
    <row r="532" spans="3:3">
      <c r="C532" t="s">
        <v>221</v>
      </c>
    </row>
    <row r="533" spans="3:3">
      <c r="C533" t="s">
        <v>512</v>
      </c>
    </row>
    <row r="534" spans="3:3">
      <c r="C534" t="s">
        <v>222</v>
      </c>
    </row>
    <row r="535" spans="3:3">
      <c r="C535" t="s">
        <v>450</v>
      </c>
    </row>
    <row r="536" spans="3:3">
      <c r="C536" t="s">
        <v>223</v>
      </c>
    </row>
    <row r="537" spans="3:3">
      <c r="C537" t="s">
        <v>655</v>
      </c>
    </row>
    <row r="538" spans="3:3">
      <c r="C538" t="s">
        <v>224</v>
      </c>
    </row>
    <row r="539" spans="3:3">
      <c r="C539" t="s">
        <v>407</v>
      </c>
    </row>
    <row r="540" spans="3:3">
      <c r="C540" t="s">
        <v>339</v>
      </c>
    </row>
    <row r="541" spans="3:3">
      <c r="C541" t="s">
        <v>403</v>
      </c>
    </row>
    <row r="542" spans="3:3">
      <c r="C542" t="s">
        <v>451</v>
      </c>
    </row>
    <row r="543" spans="3:3">
      <c r="C543" t="s">
        <v>319</v>
      </c>
    </row>
    <row r="544" spans="3:3">
      <c r="C544" t="s">
        <v>225</v>
      </c>
    </row>
    <row r="545" spans="3:3">
      <c r="C545" t="s">
        <v>404</v>
      </c>
    </row>
    <row r="546" spans="3:3">
      <c r="C546" t="s">
        <v>320</v>
      </c>
    </row>
    <row r="547" spans="3:3">
      <c r="C547" t="s">
        <v>226</v>
      </c>
    </row>
    <row r="548" spans="3:3">
      <c r="C548" t="s">
        <v>227</v>
      </c>
    </row>
    <row r="549" spans="3:3">
      <c r="C549" t="s">
        <v>228</v>
      </c>
    </row>
    <row r="550" spans="3:3">
      <c r="C550" t="s">
        <v>229</v>
      </c>
    </row>
    <row r="551" spans="3:3">
      <c r="C551" t="s">
        <v>230</v>
      </c>
    </row>
    <row r="552" spans="3:3">
      <c r="C552" t="s">
        <v>231</v>
      </c>
    </row>
    <row r="553" spans="3:3">
      <c r="C553" t="s">
        <v>232</v>
      </c>
    </row>
    <row r="554" spans="3:3">
      <c r="C554" t="s">
        <v>233</v>
      </c>
    </row>
    <row r="555" spans="3:3">
      <c r="C555" t="s">
        <v>234</v>
      </c>
    </row>
    <row r="556" spans="3:3">
      <c r="C556" t="s">
        <v>235</v>
      </c>
    </row>
    <row r="557" spans="3:3">
      <c r="C557" t="s">
        <v>236</v>
      </c>
    </row>
    <row r="558" spans="3:3">
      <c r="C558" t="s">
        <v>656</v>
      </c>
    </row>
    <row r="559" spans="3:3">
      <c r="C559" t="s">
        <v>321</v>
      </c>
    </row>
    <row r="560" spans="3:3">
      <c r="C560" t="s">
        <v>513</v>
      </c>
    </row>
    <row r="561" spans="3:3">
      <c r="C561" t="s">
        <v>237</v>
      </c>
    </row>
    <row r="562" spans="3:3">
      <c r="C562" t="s">
        <v>238</v>
      </c>
    </row>
    <row r="563" spans="3:3">
      <c r="C563" t="s">
        <v>657</v>
      </c>
    </row>
    <row r="564" spans="3:3">
      <c r="C564" t="s">
        <v>239</v>
      </c>
    </row>
    <row r="565" spans="3:3">
      <c r="C565" t="s">
        <v>240</v>
      </c>
    </row>
    <row r="566" spans="3:3">
      <c r="C566" t="s">
        <v>658</v>
      </c>
    </row>
    <row r="567" spans="3:3">
      <c r="C567" t="s">
        <v>523</v>
      </c>
    </row>
    <row r="568" spans="3:3">
      <c r="C568" t="s">
        <v>241</v>
      </c>
    </row>
    <row r="569" spans="3:3">
      <c r="C569" t="s">
        <v>242</v>
      </c>
    </row>
    <row r="570" spans="3:3">
      <c r="C570" t="s">
        <v>322</v>
      </c>
    </row>
    <row r="571" spans="3:3">
      <c r="C571" t="s">
        <v>364</v>
      </c>
    </row>
    <row r="572" spans="3:3">
      <c r="C572" t="s">
        <v>340</v>
      </c>
    </row>
    <row r="573" spans="3:3">
      <c r="C573" t="s">
        <v>341</v>
      </c>
    </row>
    <row r="574" spans="3:3">
      <c r="C574" t="s">
        <v>452</v>
      </c>
    </row>
    <row r="575" spans="3:3">
      <c r="C575" t="s">
        <v>342</v>
      </c>
    </row>
    <row r="576" spans="3:3">
      <c r="C576" t="s">
        <v>453</v>
      </c>
    </row>
    <row r="577" spans="3:3">
      <c r="C577" t="s">
        <v>454</v>
      </c>
    </row>
    <row r="578" spans="3:3">
      <c r="C578" t="s">
        <v>243</v>
      </c>
    </row>
    <row r="579" spans="3:3">
      <c r="C579" t="s">
        <v>244</v>
      </c>
    </row>
    <row r="580" spans="3:3">
      <c r="C580" t="s">
        <v>245</v>
      </c>
    </row>
    <row r="581" spans="3:3">
      <c r="C581" t="s">
        <v>246</v>
      </c>
    </row>
    <row r="582" spans="3:3">
      <c r="C582" t="s">
        <v>247</v>
      </c>
    </row>
    <row r="583" spans="3:3">
      <c r="C583" t="s">
        <v>248</v>
      </c>
    </row>
    <row r="584" spans="3:3">
      <c r="C584" t="s">
        <v>455</v>
      </c>
    </row>
    <row r="585" spans="3:3">
      <c r="C585" t="s">
        <v>249</v>
      </c>
    </row>
    <row r="586" spans="3:3">
      <c r="C586" t="s">
        <v>343</v>
      </c>
    </row>
    <row r="587" spans="3:3">
      <c r="C587" t="s">
        <v>383</v>
      </c>
    </row>
    <row r="588" spans="3:3">
      <c r="C588" t="s">
        <v>250</v>
      </c>
    </row>
    <row r="589" spans="3:3">
      <c r="C589" t="s">
        <v>251</v>
      </c>
    </row>
    <row r="590" spans="3:3">
      <c r="C590" t="s">
        <v>480</v>
      </c>
    </row>
    <row r="591" spans="3:3">
      <c r="C591" t="s">
        <v>408</v>
      </c>
    </row>
    <row r="592" spans="3:3">
      <c r="C592" t="s">
        <v>481</v>
      </c>
    </row>
    <row r="593" spans="3:3">
      <c r="C593" t="s">
        <v>532</v>
      </c>
    </row>
    <row r="594" spans="3:3">
      <c r="C594" t="s">
        <v>456</v>
      </c>
    </row>
    <row r="595" spans="3:3">
      <c r="C595" t="s">
        <v>409</v>
      </c>
    </row>
    <row r="596" spans="3:3">
      <c r="C596" t="s">
        <v>659</v>
      </c>
    </row>
    <row r="597" spans="3:3">
      <c r="C597" t="s">
        <v>457</v>
      </c>
    </row>
    <row r="598" spans="3:3">
      <c r="C598" t="s">
        <v>458</v>
      </c>
    </row>
    <row r="599" spans="3:3">
      <c r="C599" t="s">
        <v>323</v>
      </c>
    </row>
    <row r="600" spans="3:3">
      <c r="C600" t="s">
        <v>482</v>
      </c>
    </row>
    <row r="601" spans="3:3">
      <c r="C601" t="s">
        <v>459</v>
      </c>
    </row>
    <row r="602" spans="3:3">
      <c r="C602" t="s">
        <v>460</v>
      </c>
    </row>
    <row r="603" spans="3:3">
      <c r="C603" t="s">
        <v>252</v>
      </c>
    </row>
    <row r="604" spans="3:3">
      <c r="C604" t="s">
        <v>660</v>
      </c>
    </row>
    <row r="605" spans="3:3">
      <c r="C605" t="s">
        <v>661</v>
      </c>
    </row>
    <row r="606" spans="3:3">
      <c r="C606" t="s">
        <v>253</v>
      </c>
    </row>
    <row r="607" spans="3:3">
      <c r="C607" t="s">
        <v>254</v>
      </c>
    </row>
    <row r="608" spans="3:3">
      <c r="C608" t="s">
        <v>461</v>
      </c>
    </row>
    <row r="609" spans="3:3">
      <c r="C609" t="s">
        <v>384</v>
      </c>
    </row>
    <row r="610" spans="3:3">
      <c r="C610" t="s">
        <v>255</v>
      </c>
    </row>
    <row r="611" spans="3:3">
      <c r="C611" t="s">
        <v>324</v>
      </c>
    </row>
    <row r="612" spans="3:3">
      <c r="C612" t="s">
        <v>256</v>
      </c>
    </row>
    <row r="613" spans="3:3">
      <c r="C613" t="s">
        <v>462</v>
      </c>
    </row>
    <row r="614" spans="3:3">
      <c r="C614" t="s">
        <v>257</v>
      </c>
    </row>
    <row r="615" spans="3:3">
      <c r="C615" t="s">
        <v>385</v>
      </c>
    </row>
    <row r="616" spans="3:3">
      <c r="C616" t="s">
        <v>463</v>
      </c>
    </row>
    <row r="617" spans="3:3">
      <c r="C617" t="s">
        <v>662</v>
      </c>
    </row>
    <row r="618" spans="3:3">
      <c r="C618" t="s">
        <v>663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1. Форма сбора</vt:lpstr>
      <vt:lpstr>Выпадающие списки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Мониторинг занятости выпускников 2024</dc:title>
  <dc:creator/>
  <cp:lastModifiedBy/>
  <dcterms:created xsi:type="dcterms:W3CDTF">2006-09-16T00:00:00Z</dcterms:created>
  <dcterms:modified xsi:type="dcterms:W3CDTF">2025-08-20T12:49:29Z</dcterms:modified>
</cp:coreProperties>
</file>